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rle\Documents\Inside\Connecteurs\BATIGEST\Sage BATIGEST INF53\Analyse Chantiers\Mo chantiers\"/>
    </mc:Choice>
  </mc:AlternateContent>
  <xr:revisionPtr revIDLastSave="0" documentId="13_ncr:1_{71F96991-F7B0-46D9-A828-F7EB76D8C011}" xr6:coauthVersionLast="44" xr6:coauthVersionMax="44" xr10:uidLastSave="{00000000-0000-0000-0000-000000000000}"/>
  <bookViews>
    <workbookView xWindow="-96" yWindow="-96" windowWidth="23232" windowHeight="12552" xr2:uid="{0A39A2F6-E71E-43A6-B5C9-8441EA989E16}"/>
  </bookViews>
  <sheets>
    <sheet name="Synthèse chantier" sheetId="1" r:id="rId1"/>
    <sheet name="Mensuel chantier" sheetId="2" r:id="rId2"/>
    <sheet name="Synthèse code paie" sheetId="6" r:id="rId3"/>
    <sheet name="Mensuel code paie" sheetId="5" r:id="rId4"/>
    <sheet name="RIK_PARAMS" sheetId="12" state="veryHidden" r:id="rId5"/>
  </sheets>
  <definedNames>
    <definedName name="Segment_Intitulé_client">#N/A</definedName>
    <definedName name="Segment_Libellé_Chantier">#N/A</definedName>
  </definedNames>
  <calcPr calcId="181029"/>
  <pivotCaches>
    <pivotCache cacheId="0" r:id="rId6"/>
    <pivotCache cacheId="1" r:id="rId7"/>
    <pivotCache cacheId="2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18" i="1"/>
  <c r="D16" i="1"/>
  <c r="F5" i="1"/>
  <c r="E3" i="1"/>
  <c r="B12" i="5" l="1"/>
  <c r="D9" i="2"/>
  <c r="B20" i="6"/>
  <c r="D3" i="6"/>
  <c r="D2" i="5" l="1"/>
  <c r="K27" i="1" l="1"/>
  <c r="J27" i="1"/>
  <c r="I27" i="1"/>
  <c r="C3" i="1" l="1"/>
  <c r="L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3" authorId="0" shapeId="0" xr:uid="{92CB561D-D3E3-4087-A222-91433806F7B4}">
      <text>
        <r>
          <rPr>
            <b/>
            <sz val="9"/>
            <color indexed="81"/>
            <rFont val="Tahoma"/>
            <charset val="1"/>
          </rPr>
          <t>Assistant Graphique</t>
        </r>
      </text>
    </comment>
    <comment ref="D16" authorId="0" shapeId="0" xr:uid="{BBF869D5-4528-4F4D-BA39-7635BD92C59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9" authorId="0" shapeId="0" xr:uid="{E28A6C9A-2409-492A-A03E-C0AC0D4C0F9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3" authorId="0" shapeId="0" xr:uid="{5105A44E-A958-450F-828D-91E1ED7D5823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B20" authorId="0" shapeId="0" xr:uid="{10A83D1F-BE6B-429A-85C8-EE3C68836115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2" authorId="0" shapeId="0" xr:uid="{94E0614F-471E-45DB-8D20-5B2FF8459A4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B12" authorId="0" shapeId="0" xr:uid="{5F4C9D54-B259-43D4-B052-11CDAE3AE66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ACE024F-DEA0-4E9C-A2D0-CA584423CCE3}" name="Connexion" type="7" refreshedVersion="6"/>
  <connection id="2" xr16:uid="{192A750A-5AA3-4B6C-98E3-D31123B47E9D}" name="Connexion1" type="7" refreshedVersion="6"/>
  <connection id="3" xr16:uid="{B7F052EB-6B1D-46B3-BB7F-9411AE60A809}" name="Connexion2" type="7" refreshedVersion="6"/>
  <connection id="4" xr16:uid="{381BF6DB-2430-4212-A067-73B55275D47E}" name="Connexion3" type="7" refreshedVersion="6"/>
  <connection id="5" xr16:uid="{F9334CAB-BCBB-41E2-ADE6-C4CA62ABC216}" name="Connexion4" type="7" refreshedVersion="6"/>
</connections>
</file>

<file path=xl/sharedStrings.xml><?xml version="1.0" encoding="utf-8"?>
<sst xmlns="http://schemas.openxmlformats.org/spreadsheetml/2006/main" count="371" uniqueCount="64">
  <si>
    <t>Etat</t>
  </si>
  <si>
    <t>Libellé Chantier</t>
  </si>
  <si>
    <t>Intitulé client</t>
  </si>
  <si>
    <t>Temps prévu</t>
  </si>
  <si>
    <t>Etude</t>
  </si>
  <si>
    <t>*</t>
  </si>
  <si>
    <t>Heures réalisées période</t>
  </si>
  <si>
    <t>Heures réalisées cumul</t>
  </si>
  <si>
    <t>Heures restantes</t>
  </si>
  <si>
    <t>Étiquettes de lignes</t>
  </si>
  <si>
    <t>Total général</t>
  </si>
  <si>
    <t>Étiquettes de colonnes</t>
  </si>
  <si>
    <t>Somme de Temps réalisé</t>
  </si>
  <si>
    <t>Heure Travaillée</t>
  </si>
  <si>
    <t>Somme de Quantité</t>
  </si>
  <si>
    <t>Libellé chantier</t>
  </si>
  <si>
    <t>Code chantier</t>
  </si>
  <si>
    <t>Nom Client</t>
  </si>
  <si>
    <t>Mois saisie MO</t>
  </si>
  <si>
    <t>Nature d'élément</t>
  </si>
  <si>
    <t>Paramètres (Heures/Rubriques)</t>
  </si>
  <si>
    <t>Code heure</t>
  </si>
  <si>
    <t>Poste</t>
  </si>
  <si>
    <t>Main d'oeuvre</t>
  </si>
  <si>
    <t>H</t>
  </si>
  <si>
    <t>1</t>
  </si>
  <si>
    <t>Code Chantier</t>
  </si>
  <si>
    <t>Dossier</t>
  </si>
  <si>
    <t>Période</t>
  </si>
  <si>
    <t>Dossier Chantier</t>
  </si>
  <si>
    <t>Année saisie MO</t>
  </si>
  <si>
    <t>200001..201912</t>
  </si>
  <si>
    <t>EXEMPLE</t>
  </si>
  <si>
    <t>Chantier [00000001] SA ARTI-BAT - TOULOUSE</t>
  </si>
  <si>
    <t>ARTI-BAT</t>
  </si>
  <si>
    <t>Chantier [00000002] SARL CALVITIERE - PARIS</t>
  </si>
  <si>
    <t>CALVITIERE</t>
  </si>
  <si>
    <t>Chantier [00000003] SCI CARAVAN'AIR - THUIR</t>
  </si>
  <si>
    <t>CARAVAN'AIR</t>
  </si>
  <si>
    <t>Chantier [00000004] SCI CARAVAN'AIR - THUIR</t>
  </si>
  <si>
    <t>Total 2017</t>
  </si>
  <si>
    <t>Total 2019</t>
  </si>
  <si>
    <t>Panier</t>
  </si>
  <si>
    <t>Forfait Déplacement</t>
  </si>
  <si>
    <t>00000001</t>
  </si>
  <si>
    <t>4</t>
  </si>
  <si>
    <t>R</t>
  </si>
  <si>
    <t>Total Chantier [00000001] SA ARTI-BAT - TOULOUSE</t>
  </si>
  <si>
    <t>00000002</t>
  </si>
  <si>
    <t>5</t>
  </si>
  <si>
    <t>Total Chantier [00000002] SARL CALVITIERE - PARIS</t>
  </si>
  <si>
    <t>2017*</t>
  </si>
  <si>
    <t>00000004</t>
  </si>
  <si>
    <t>Total Chantier [00000004] SCI CARAVAN'AIR - THUIR</t>
  </si>
  <si>
    <t>Groupe 1 Chantier</t>
  </si>
  <si>
    <t>EXEMPLE 3</t>
  </si>
  <si>
    <t>Rénovation</t>
  </si>
  <si>
    <t>Chantier [00000003] SA BATIMONDE - TALENCE</t>
  </si>
  <si>
    <t>BATIMONDE</t>
  </si>
  <si>
    <t>Chantier [00000004] SARL CALVITIERE - PARIS</t>
  </si>
  <si>
    <t>Chantier [00000005] Madame COLUCHET - BORDEAUX</t>
  </si>
  <si>
    <t>COLUCHET</t>
  </si>
  <si>
    <t>Travaux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</si>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</sst>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" fontId="0" fillId="0" borderId="0" xfId="0" applyNumberFormat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13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Temps réalisé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1">
                <c:v>Construction</c:v>
              </c:pt>
              <c:pt idx="2">
                <c:v>Rénovation</c:v>
              </c:pt>
            </c:strLit>
          </c:cat>
          <c:val>
            <c:numLit>
              <c:formatCode>General</c:formatCode>
              <c:ptCount val="3"/>
              <c:pt idx="0">
                <c:v>186</c:v>
              </c:pt>
              <c:pt idx="1">
                <c:v>178</c:v>
              </c:pt>
              <c:pt idx="2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1-887E-47EF-94B2-A3B69F1074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Quantité</c:v>
          </c:tx>
          <c:cat>
            <c:strLit>
              <c:ptCount val="3"/>
              <c:pt idx="0">
                <c:v>Forfait Déplacement</c:v>
              </c:pt>
              <c:pt idx="1">
                <c:v>Heure Travaillée</c:v>
              </c:pt>
              <c:pt idx="2">
                <c:v>Panier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185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4EF-41F8-9510-46F6A853C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Heure Travaillée</c:v>
          </c:tx>
          <c:cat>
            <c:strLit>
              <c:ptCount val="3"/>
              <c:pt idx="0">
                <c:v>201710</c:v>
              </c:pt>
              <c:pt idx="1">
                <c:v>201711</c:v>
              </c:pt>
              <c:pt idx="2">
                <c:v>201909</c:v>
              </c:pt>
            </c:strLit>
          </c:cat>
          <c:val>
            <c:numLit>
              <c:formatCode>General</c:formatCode>
              <c:ptCount val="3"/>
              <c:pt idx="0">
                <c:v>69</c:v>
              </c:pt>
              <c:pt idx="1">
                <c:v>108</c:v>
              </c:pt>
              <c:pt idx="2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273-498D-B986-368C2DDE68A2}"/>
            </c:ext>
          </c:extLst>
        </c:ser>
        <c:ser>
          <c:idx val="11"/>
          <c:order val="11"/>
          <c:tx>
            <c:v>Forfait Déplacement</c:v>
          </c:tx>
          <c:cat>
            <c:strLit>
              <c:ptCount val="3"/>
              <c:pt idx="0">
                <c:v>201710</c:v>
              </c:pt>
              <c:pt idx="1">
                <c:v>201711</c:v>
              </c:pt>
              <c:pt idx="2">
                <c:v>201909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50-4B69-83EE-329C45C81FEC}"/>
            </c:ext>
          </c:extLst>
        </c:ser>
        <c:ser>
          <c:idx val="13"/>
          <c:order val="13"/>
          <c:tx>
            <c:v>Panier</c:v>
          </c:tx>
          <c:cat>
            <c:strLit>
              <c:ptCount val="3"/>
              <c:pt idx="0">
                <c:v>201710</c:v>
              </c:pt>
              <c:pt idx="1">
                <c:v>201711</c:v>
              </c:pt>
              <c:pt idx="2">
                <c:v>201909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0</c:v>
              </c:pt>
              <c:pt idx="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E50-4B69-83EE-329C45C8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38328"/>
        <c:axId val="8959294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Ticket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0-F434-4D64-A173-4BB29EA6ECE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Abs Autorise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C11-4506-98BE-E047C5CBA5B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Accident Trav.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C11-4506-98BE-E047C5CBA5B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CFA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C11-4506-98BE-E047C5CBA5B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Congés Payés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C11-4506-98BE-E047C5CBA5B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Evenements Familiales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C11-4506-98BE-E047C5CBA5B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Formation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C11-4506-98BE-E047C5CBA5B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Maladie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C11-4506-98BE-E047C5CBA5B0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Ram Fioul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C11-4506-98BE-E047C5CBA5B0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Recup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C11-4506-98BE-E047C5CBA5B0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Heure Absence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E50-4B69-83EE-329C45C81FEC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TicketValeur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E50-4B69-83EE-329C45C81FEC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Trajet 1A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E50-4B69-83EE-329C45C81FEC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v>Trajet 1B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E50-4B69-83EE-329C45C81FEC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Trajet 2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E50-4B69-83EE-329C45C81FEC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v>Trajet 3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E50-4B69-83EE-329C45C81FEC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Trajet 5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E50-4B69-83EE-329C45C81FEC}"/>
                  </c:ext>
                </c:extLst>
              </c15:ser>
            </c15:filteredLineSeries>
          </c:ext>
        </c:extLst>
      </c:lineChart>
      <c:catAx>
        <c:axId val="89593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929472"/>
        <c:crosses val="autoZero"/>
        <c:auto val="1"/>
        <c:lblAlgn val="ctr"/>
        <c:lblOffset val="100"/>
        <c:noMultiLvlLbl val="0"/>
      </c:catAx>
      <c:valAx>
        <c:axId val="89592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938328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110490</xdr:rowOff>
    </xdr:from>
    <xdr:to>
      <xdr:col>9</xdr:col>
      <xdr:colOff>0</xdr:colOff>
      <xdr:row>14</xdr:row>
      <xdr:rowOff>179070</xdr:rowOff>
    </xdr:to>
    <xdr:graphicFrame macro="">
      <xdr:nvGraphicFramePr>
        <xdr:cNvPr id="2" name="Graphique_E3">
          <a:extLst>
            <a:ext uri="{FF2B5EF4-FFF2-40B4-BE49-F238E27FC236}">
              <a16:creationId xmlns:a16="http://schemas.microsoft.com/office/drawing/2014/main" id="{D62DCC06-3172-4CA9-A107-E7C42BFD2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307042</xdr:colOff>
      <xdr:row>5</xdr:row>
      <xdr:rowOff>56677</xdr:rowOff>
    </xdr:from>
    <xdr:to>
      <xdr:col>2</xdr:col>
      <xdr:colOff>682473</xdr:colOff>
      <xdr:row>18</xdr:row>
      <xdr:rowOff>148666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titulé client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itulé cli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23466" y="1028675"/>
              <a:ext cx="1962183" cy="253554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5</xdr:row>
      <xdr:rowOff>58022</xdr:rowOff>
    </xdr:from>
    <xdr:to>
      <xdr:col>1</xdr:col>
      <xdr:colOff>300865</xdr:colOff>
      <xdr:row>18</xdr:row>
      <xdr:rowOff>150583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ibellé Chantier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Chanti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54884"/>
              <a:ext cx="1828800" cy="24923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8</xdr:col>
      <xdr:colOff>678180</xdr:colOff>
      <xdr:row>18</xdr:row>
      <xdr:rowOff>80010</xdr:rowOff>
    </xdr:to>
    <xdr:graphicFrame macro="">
      <xdr:nvGraphicFramePr>
        <xdr:cNvPr id="2" name="Graphique_D3">
          <a:extLst>
            <a:ext uri="{FF2B5EF4-FFF2-40B4-BE49-F238E27FC236}">
              <a16:creationId xmlns:a16="http://schemas.microsoft.com/office/drawing/2014/main" id="{F2FF476D-EEFC-4D16-8806-D68288C7E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49530</xdr:rowOff>
    </xdr:from>
    <xdr:to>
      <xdr:col>12</xdr:col>
      <xdr:colOff>38100</xdr:colOff>
      <xdr:row>11</xdr:row>
      <xdr:rowOff>26670</xdr:rowOff>
    </xdr:to>
    <xdr:graphicFrame macro="">
      <xdr:nvGraphicFramePr>
        <xdr:cNvPr id="2" name="Graphique_D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3731.415886342591" createdVersion="3" refreshedVersion="6" minRefreshableVersion="3" recordCount="6" xr:uid="{B819AF81-3717-407A-B04F-349DD29F7A99}">
  <cacheSource type="external" connectionId="5"/>
  <cacheFields count="10">
    <cacheField name="Année saisie MO" numFmtId="0">
      <sharedItems containsSemiMixedTypes="0" containsString="0" containsNumber="1" containsInteger="1" minValue="2009" maxValue="2020" count="11">
        <n v="2017"/>
        <n v="2019"/>
        <n v="2015" u="1"/>
        <n v="2020" u="1"/>
        <n v="2013" u="1"/>
        <n v="2011" u="1"/>
        <n v="2016" u="1"/>
        <n v="2009" u="1"/>
        <n v="2014" u="1"/>
        <n v="2012" u="1"/>
        <n v="2010" u="1"/>
      </sharedItems>
    </cacheField>
    <cacheField name="Code chantier" numFmtId="0">
      <sharedItems count="7636">
        <s v="00000001"/>
        <s v="00000002"/>
        <s v="00000004"/>
        <s v="DOU300" u="1"/>
        <s v="GAU010" u="1"/>
        <s v="GUY140" u="1"/>
        <s v="LEG011" u="1"/>
        <s v="PIH001" u="1"/>
        <s v="08023143" u="1"/>
        <s v="BOY070" u="1"/>
        <s v="GAE100" u="1"/>
        <s v="GUI230" u="1"/>
        <s v="BOI160" u="1"/>
        <s v="LEH011" u="1"/>
        <s v="LOI110" u="1"/>
        <s v="PEI003" u="1"/>
        <s v="00004754" u="1"/>
        <s v="08022754" u="1"/>
        <s v="GUI310" u="1"/>
        <s v="MAI014" u="1"/>
        <s v="NOZ010" u="1"/>
        <s v="JAH011" u="1"/>
        <s v="BOD006Z" u="1"/>
        <s v="MOL031" u="1"/>
        <s v="GAI020" u="1"/>
        <s v="HAY011" u="1"/>
        <s v="SIM004" u="1"/>
        <s v="JOL120" u="1"/>
        <s v="LEK011" u="1"/>
        <s v="PIL001" u="1"/>
        <s v="08021564" u="1"/>
        <s v="2901A" u="1"/>
        <s v="CAI120" u="1"/>
        <s v="BOM160" u="1"/>
        <s v="DEL051" u="1"/>
        <s v="LEL011" u="1"/>
        <s v="LEM023" u="1"/>
        <s v="PON010" u="1"/>
        <s v="3300" u="1"/>
        <s v="KEL010" u="1"/>
        <s v="SUP010" u="1"/>
        <s v="2911" u="1"/>
        <s v="BOM240" u="1"/>
        <s v="BON160" u="1"/>
        <s v="JAL011" u="1"/>
        <s v="LAL001" u="1"/>
        <s v="LEM011" u="1"/>
        <s v="PEN003" u="1"/>
        <s v="RIO003" u="1"/>
        <s v="08030774" u="1"/>
        <s v="3310" u="1"/>
        <s v="GAL020" u="1"/>
        <s v="2921" u="1"/>
        <s v="3320A" u="1"/>
        <s v="LAN013" u="1"/>
        <s v="LEN011" u="1"/>
        <s v="OUA120" u="1"/>
        <s v="08031984" u="1"/>
        <s v="3320" u="1"/>
        <s v="2931A" u="1"/>
        <s v="EMP060" u="1"/>
        <s v="IAM010" u="1"/>
        <s v="MAN002" u="1"/>
        <s v="ROB022" u="1"/>
        <s v="SUR010" u="1"/>
        <s v="08022504" u="1"/>
        <s v="08024103" u="1"/>
        <s v="2931" u="1"/>
        <s v="JAN011" u="1"/>
        <s v="LAN001" u="1"/>
        <s v="OUA200" u="1"/>
        <s v="PER027" u="1"/>
        <s v="POQ010" u="1"/>
        <s v="08023183" u="1"/>
        <s v="3330" u="1"/>
        <s v="2941A" u="1"/>
        <s v="CAN040" u="1"/>
        <s v="GAN020" u="1"/>
        <s v="LEB045" u="1"/>
        <s v="MAR038" u="1"/>
        <s v="NOB030" u="1"/>
        <s v="RIA001" u="1"/>
        <s v="ROB010" u="1"/>
        <s v="08021304" u="1"/>
        <s v="08023714" u="1"/>
        <s v="2941" u="1"/>
        <s v="LAO001" u="1"/>
        <s v="LEP011" u="1"/>
        <s v="TES007" u="1"/>
        <s v="08031183" u="1"/>
        <s v="3340" u="1"/>
        <s v="LEB033" u="1"/>
        <s v="LOC040" u="1"/>
        <s v="MOR111" u="1"/>
        <s v="POC020" u="1"/>
        <s v="RIC013" u="1"/>
        <s v="ROC010" u="1"/>
        <s v="08022514" u="1"/>
        <s v="08024113" u="1"/>
        <s v="GUE080" u="1"/>
        <s v="LER023" u="1"/>
        <s v="PER003" u="1"/>
        <s v="QUE030" u="1"/>
        <s v="ROU024" u="1"/>
        <s v="SIC002" u="1"/>
        <s v="08021594" u="1"/>
        <s v="08023193" u="1"/>
        <s v="08030794" u="1"/>
        <s v="2961A" u="1"/>
        <s v="GIR040" u="1"/>
        <s v="RIC001" u="1"/>
        <s v="2961" u="1"/>
        <s v="GIC050" u="1"/>
        <s v="LER011" u="1"/>
        <s v="MIC020" u="1"/>
        <s v="NER001" u="1"/>
        <s v="PAS005" u="1"/>
        <s v="ROU012" u="1"/>
        <s v="TOU002" u="1"/>
        <s v="3360" u="1"/>
        <s v="KER010" u="1"/>
        <s v="LEB101" u="1"/>
        <s v="PEC001" u="1"/>
        <s v="SOU001" u="1"/>
        <s v="08020925" u="1"/>
        <s v="08022524" u="1"/>
        <s v="2971" u="1"/>
        <s v="CAB050" u="1"/>
        <s v="DOU070" u="1"/>
        <s v="GUE240" u="1"/>
        <s v="JOU040" u="1"/>
        <s v="MAC012" u="1"/>
        <s v="MEC010" u="1"/>
        <s v="PET003" u="1"/>
        <s v="POU010" u="1"/>
        <s v="3370" u="1"/>
        <s v="2981A" u="1"/>
        <s v="EAR122" u="1"/>
        <s v="GAR020" u="1"/>
        <s v="PED001" u="1"/>
        <s v="PIE011" u="1"/>
        <s v="08023734" u="1"/>
        <s v="08030524" u="1"/>
        <s v="2981" u="1"/>
        <s v="3380A" u="1"/>
        <s v="BOU160" u="1"/>
        <s v="GAB110" u="1"/>
        <s v="JOU120" u="1"/>
        <s v="LET011" u="1"/>
        <s v="MAD012" u="1"/>
        <s v="OGE011" u="1"/>
        <s v="RIV003" u="1"/>
        <s v="GAS0080" u="1"/>
        <s v="3208" u="1"/>
        <s v="3380" u="1"/>
        <s v="CAR120" u="1"/>
        <s v="GAR100" u="1"/>
        <s v="08020935" u="1"/>
        <s v="08024133" u="1"/>
        <s v="2991" u="1"/>
        <s v="3390A" u="1"/>
        <s v="BOU240" u="1"/>
        <s v="FOU220" u="1"/>
        <s v="HOU210" u="1"/>
        <s v="SIG002" u="1"/>
        <s v="CAR200" u="1"/>
        <s v="CAT040" u="1"/>
        <s v="RIG001" u="1"/>
        <s v="VOI002" u="1"/>
        <s v="08023744" u="1"/>
        <s v="CAD130" u="1"/>
        <s v="FOU300" u="1"/>
        <s v="GAE030" u="1"/>
        <s v="LAU001" u="1"/>
        <s v="LEV011" u="1"/>
        <s v="SCH005" u="1"/>
        <s v="3228" u="1"/>
        <s v="LOI040" u="1"/>
        <s v="POI020" u="1"/>
        <s v="08020945" u="1"/>
        <s v="3238A" u="1"/>
        <s v="CAD210" u="1"/>
        <s v="CAF050" u="1"/>
        <s v="GAE110" u="1"/>
        <s v="MEG010" u="1"/>
        <s v="3238" u="1"/>
        <s v="BOI170" u="1"/>
        <s v="CAV040" u="1"/>
        <s v="GAU100" u="1"/>
        <s v="GAV020" u="1"/>
        <s v="LEG101" u="1"/>
        <s v="08023754" u="1"/>
        <s v="MEH010" u="1"/>
        <s v="NOZ020" u="1"/>
        <s v="3248" u="1"/>
        <s v="2859A" u="1"/>
        <s v="PEI001" u="1"/>
        <s v="08020955" u="1"/>
        <s v="08024153" u="1"/>
        <s v="3258A" u="1"/>
        <s v="3258" u="1"/>
        <s v="2869A" u="1"/>
        <s v="LAI011" u="1"/>
        <s v="2869" u="1"/>
        <s v="LAY001" u="1"/>
        <s v="3268" u="1"/>
        <s v="JOL130" u="1"/>
        <s v="ROM010" u="1"/>
        <s v="08020965" u="1"/>
        <s v="GIL050" u="1"/>
        <s v="SIM002" u="1"/>
        <s v="3278" u="1"/>
        <s v="PEL001" u="1"/>
        <s v="08021364" u="1"/>
        <s v="08023774" u="1"/>
        <s v="MAL012" u="1"/>
        <s v="MEL010" u="1"/>
        <s v="3288" u="1"/>
        <s v="2899A" u="1"/>
        <s v="BOM250" u="1"/>
        <s v="LAL011" u="1"/>
        <s v="NAL001" u="1"/>
        <s v="PIN011" u="1"/>
        <s v="REN003" u="1"/>
        <s v="RIN001" u="1"/>
        <s v="08020975" u="1"/>
        <s v="08024173" u="1"/>
        <s v="CAL050" u="1"/>
        <s v="GAL030" u="1"/>
        <s v="KAL010" u="1"/>
        <s v="3298" u="1"/>
        <s v="LAM011" u="1"/>
        <s v="RIO001" u="1"/>
        <s v="08023784" u="1"/>
        <s v="CAM050" u="1"/>
        <s v="EMP070" u="1"/>
        <s v="MEN010" u="1"/>
        <s v="08021905" u="1"/>
        <s v="08023504" u="1"/>
        <s v="LAN011" u="1"/>
        <s v="OUA210" u="1"/>
        <s v="08022584" u="1"/>
        <s v="08024183" u="1"/>
        <s v="GAN030" u="1"/>
        <s v="GEO040" u="1"/>
        <s v="RIA011" u="1"/>
        <s v="ROB020" u="1"/>
        <s v="FOR070" u="1"/>
        <s v="LOR040" u="1"/>
        <s v="PER025" u="1"/>
        <s v="08023794" u="1"/>
        <s v="GEN200" u="1"/>
        <s v="MAR036" u="1"/>
        <s v="ROB100" u="1"/>
        <s v="ROC020" u="1"/>
        <s v="08020995" u="1"/>
        <s v="08022594" u="1"/>
        <s v="GIR050" u="1"/>
        <s v="LEB031" u="1"/>
        <s v="REB001" u="1"/>
        <s v="RIC011" u="1"/>
        <s v="ROC100" u="1"/>
        <s v="LER021" u="1"/>
        <s v="POT020" u="1"/>
        <s v="ROU022" u="1"/>
        <s v="SAC004" u="1"/>
        <s v="08021394" u="1"/>
        <s v="VIE003" u="1"/>
        <s v="08021925" u="1"/>
        <s v="08023524" u="1"/>
        <s v="CAB060" u="1"/>
        <s v="DOU080" u="1"/>
        <s v="FOU070" u="1"/>
        <s v="GAB040" u="1"/>
        <s v="JOU050" u="1"/>
        <s v="LAR011" u="1"/>
        <s v="LOU040" u="1"/>
        <s v="NAR001" u="1"/>
        <s v="PAS003" u="1"/>
        <s v="MAS012" u="1"/>
        <s v="PAC001" u="1"/>
        <s v="08031524" u="1"/>
        <s v="BOU170" u="1"/>
        <s v="CAB140" u="1"/>
        <s v="GUE330" u="1"/>
        <s v="HAR111" u="1"/>
        <s v="MED020" u="1"/>
        <s v="PET001" u="1"/>
        <s v="EAR120" u="1"/>
        <s v="GOU231" u="1"/>
        <s v="MET010" u="1"/>
        <s v="ROG020" u="1"/>
        <s v="08021124" u="1"/>
        <s v="08021935" u="1"/>
        <s v="08023534" u="1"/>
        <s v="LET101" u="1"/>
        <s v="PAU003" u="1"/>
        <s v="QUI040" u="1"/>
        <s v="CAR210" u="1"/>
        <s v="CAT050" u="1"/>
        <s v="MEU010" u="1"/>
        <s v="08020735" u="1"/>
        <s v="08031534" u="1"/>
        <s v="BAR301" u="1"/>
        <s v="CAD140" u="1"/>
        <s v="NAU001" u="1"/>
        <s v="NEV011" u="1"/>
        <s v="LOI050" u="1"/>
        <s v="POI030" u="1"/>
        <s v="08023544" u="1"/>
        <s v="BOU410" u="1"/>
        <s v="HAU111" u="1"/>
        <s v="MEG020" u="1"/>
        <s v="NAV001" u="1"/>
        <s v="CAV050" u="1"/>
        <s v="GAV030" u="1"/>
        <s v="PAG001" u="1"/>
        <s v="08022344" u="1"/>
        <s v="NOZ030" u="1"/>
        <s v="ROZ010" u="1"/>
        <s v="SCI003" u="1"/>
        <s v="RAI003" u="1"/>
        <s v="08030344" u="1"/>
        <s v="MAH010" u="1"/>
        <s v="MEI020" u="1"/>
        <s v="PIZ011" u="1"/>
        <s v="JOL060" u="1"/>
        <s v="OIZ010" u="1"/>
        <s v="PAI001" u="1"/>
        <s v="08022354" u="1"/>
        <s v="08031554" u="1"/>
        <s v="DUD01Z" u="1"/>
        <s v="KAY010" u="1"/>
        <s v="MEZ010" u="1"/>
        <s v="ROM020" u="1"/>
        <s v="TIL001" u="1"/>
        <s v="VIN015" u="1"/>
        <s v="08030354" u="1"/>
        <s v="MAJ010" u="1"/>
        <s v="SEL002" u="1"/>
        <s v="BOM180" u="1"/>
        <s v="TON010" u="1"/>
        <s v="08031564" u="1"/>
        <s v="2902" u="1"/>
        <s v="LEM031" u="1"/>
        <s v="PAL001" u="1"/>
        <s v="08021975" u="1"/>
        <s v="08030364" u="1"/>
        <s v="3301" u="1"/>
        <s v="2912A" u="1"/>
        <s v="CAL060" u="1"/>
        <s v="MAL010" u="1"/>
        <s v="SEN002" u="1"/>
        <s v="2912" u="1"/>
        <s v="3311A" u="1"/>
        <s v="BON260" u="1"/>
        <s v="DUG01Z" u="1"/>
        <s v="PEN011" u="1"/>
        <s v="08031574" u="1"/>
        <s v="3311" u="1"/>
        <s v="CAM060" u="1"/>
        <s v="EMP080" u="1"/>
        <s v="2922" u="1"/>
        <s v="OUA220" u="1"/>
        <s v="PAN001" u="1"/>
        <s v="RIP011" u="1"/>
        <s v="ROQ020" u="1"/>
        <s v="3321" u="1"/>
        <s v="CAN060" u="1"/>
        <s v="GAN040" u="1"/>
        <s v="ROB030" u="1"/>
        <s v="VIA001" u="1"/>
        <s v="08030905" u="1"/>
        <s v="2932" u="1"/>
        <s v="3331A" u="1"/>
        <s v="FOR080" u="1"/>
        <s v="HOR070" u="1"/>
        <s v="LOR050" u="1"/>
        <s v="TOR010" u="1"/>
        <s v="08020785" u="1"/>
        <s v="08022384" u="1"/>
        <s v="08031584" u="1"/>
        <s v="3331" u="1"/>
        <s v="2942A" u="1"/>
        <s v="MAR046" u="1"/>
        <s v="08031304" u="1"/>
        <s v="2942" u="1"/>
        <s v="JOS060" u="1"/>
        <s v="PER023" u="1"/>
        <s v="QUE050" u="1"/>
        <s v="SCA001" u="1"/>
        <s v="TER003" u="1"/>
        <s v="TES015" u="1"/>
        <s v="3341" u="1"/>
        <s v="BRI009" u="1"/>
        <s v="LEB041" u="1"/>
        <s v="MAR034" u="1"/>
        <s v="08021715" u="1"/>
        <s v="08030104" u="1"/>
        <s v="2952" u="1"/>
        <s v="3351A" u="1"/>
        <s v="GUE180" u="1"/>
        <s v="PAR013" u="1"/>
        <s v="PER011" u="1"/>
        <s v="POT030" u="1"/>
        <s v="ROT020" u="1"/>
        <s v="SIC010" u="1"/>
        <s v="TES003" u="1"/>
        <s v="08020795" u="1"/>
        <s v="RAB001" u="1"/>
        <s v="00004925" u="1"/>
        <s v="3361A" u="1"/>
        <s v="CAB070" u="1"/>
        <s v="FOU080" u="1"/>
        <s v="GUE260" u="1"/>
        <s v="JOU060" u="1"/>
        <s v="PAS013" u="1"/>
        <s v="PES011" u="1"/>
        <s v="POU030" u="1"/>
        <s v="3361" u="1"/>
        <s v="JAC041" u="1"/>
        <s v="MAR010" u="1"/>
        <s v="MAR102" u="1"/>
        <s v="MES020" u="1"/>
        <s v="PAC011" u="1"/>
        <s v="RAC001" u="1"/>
        <s v="VIE001" u="1"/>
        <s v="08030114" u="1"/>
        <s v="08030925" u="1"/>
        <s v="2972" u="1"/>
        <s v="MED030" u="1"/>
        <s v="ROU100" u="1"/>
        <s v="3371" u="1"/>
        <s v="2982A" u="1"/>
        <s v="CAS060" u="1"/>
        <s v="GAR120" u="1"/>
        <s v="MET020" u="1"/>
        <s v="PAD011" u="1"/>
        <s v="VIG013" u="1"/>
        <s v="POIN006" u="1"/>
        <s v="2982" u="1"/>
        <s v="3381A" u="1"/>
        <s v="HOU230" u="1"/>
        <s v="RIV011" u="1"/>
        <s v="SCE001" u="1"/>
        <s v="3381" u="1"/>
        <s v="GUY090" u="1"/>
        <s v="MET100" u="1"/>
        <s v="SEV002" u="1"/>
        <s v="08030124" u="1"/>
        <s v="08030935" u="1"/>
        <s v="2992" u="1"/>
        <s v="3391A" u="1"/>
        <s v="CAD150" u="1"/>
        <s v="GEF060" u="1"/>
        <s v="MIG040" u="1"/>
        <s v="PAU001" u="1"/>
        <s v="3219" u="1"/>
        <s v="3391" u="1"/>
        <s v="GAU040" u="1"/>
        <s v="RAF001" u="1"/>
        <s v="08031334" u="1"/>
        <s v="3229" u="1"/>
        <s v="BOI190" u="1"/>
        <s v="GAU120" u="1"/>
        <s v="LEF201" u="1"/>
        <s v="RAG001" u="1"/>
        <s v="08030945" u="1"/>
        <s v="BAU231" u="1"/>
        <s v="GAE210" u="1"/>
        <s v="GUI340" u="1"/>
        <s v="NOZ040" u="1"/>
        <s v="SCH001" u="1"/>
        <s v="SCI013" u="1"/>
        <s v="3239" u="1"/>
        <s v="POI200" u="1"/>
        <s v="RAH001" u="1"/>
        <s v="08031344" u="1"/>
        <s v="3249A" u="1"/>
        <s v="DUR01Z" u="1"/>
        <s v="MEI030" u="1"/>
        <s v="SAI002" u="1"/>
        <s v="3249" u="1"/>
        <s v="DUC02Z" u="1"/>
        <s v="JOL070" u="1"/>
        <s v="MAX010" u="1"/>
        <s v="PAI011" u="1"/>
        <s v="RAI001" u="1"/>
        <s v="SEZ002" u="1"/>
        <s v="08030955" u="1"/>
        <s v="BRA007" u="1"/>
        <s v="CAI070" u="1"/>
        <s v="3259" u="1"/>
        <s v="MAY010" u="1"/>
        <s v="ROM030" u="1"/>
        <s v="VIL001" u="1"/>
        <s v="08022154" u="1"/>
        <s v="MAI100" u="1"/>
        <s v="YON001" u="1"/>
        <s v="3269" u="1"/>
        <s v="MAZ010" u="1"/>
        <s v="VIN013" u="1"/>
        <s v="SAL002" u="1"/>
        <s v="3279" u="1"/>
        <s v="BOM270" u="1"/>
        <s v="OUA070" u="1"/>
        <s v="PAL011" u="1"/>
        <s v="CAL070" u="1"/>
        <s v="GAL050" u="1"/>
        <s v="MAL020" u="1"/>
        <s v="SCM001" u="1"/>
        <s v="3289" u="1"/>
        <s v="DUG02Z" u="1"/>
        <s v="RAM001" u="1"/>
        <s v="REN011" u="1"/>
        <s v="TOP020" u="1"/>
        <s v="VIO001" u="1"/>
        <s v="08023374" u="1"/>
        <s v="BRE007" u="1"/>
        <s v="MEN030" u="1"/>
        <s v="SAN002" u="1"/>
        <s v="3299" u="1"/>
        <s v="GAN050" u="1"/>
        <s v="MOR061" u="1"/>
        <s v="NOB060" u="1"/>
        <s v="ROB040" u="1"/>
        <s v="08022705" u="1"/>
        <s v="FOR090" u="1"/>
        <s v="NOR050" u="1"/>
        <s v="POR040" u="1"/>
        <s v="08030174" u="1"/>
        <s v="POC050" u="1"/>
        <s v="ROC040" u="1"/>
        <s v="SCP001" u="1"/>
        <s v="08021505" u="1"/>
        <s v="08023915" u="1"/>
        <s v="JOS070" u="1"/>
        <s v="QUE060" u="1"/>
        <s v="TAR015" u="1"/>
        <s v="08020585" u="1"/>
        <s v="08031384" u="1"/>
        <s v="ROB200" u="1"/>
        <s v="SAR014" u="1"/>
        <s v="SER012" u="1"/>
        <s v="08024314" u="1"/>
        <s v="GUE190" u="1"/>
        <s v="PER021" u="1"/>
        <s v="SIC020" u="1"/>
        <s v="TAR003" u="1"/>
        <s v="TER001" u="1"/>
        <s v="VIS001" u="1"/>
        <s v="VOT010" u="1"/>
        <s v="08021795" u="1"/>
        <s v="BRI007" u="1"/>
        <s v="CER080" u="1"/>
        <s v="GER060" u="1"/>
        <s v="08021515" u="1"/>
        <s v="CAB080" u="1"/>
        <s v="GUE270" u="1"/>
        <s v="PAR011" u="1"/>
        <s v="TES001" u="1"/>
        <s v="TOU020" u="1"/>
        <s v="GAR050" u="1"/>
        <s v="MAR020" u="1"/>
        <s v="SIT010" u="1"/>
        <s v="VIE011" u="1"/>
        <s v="MED040" u="1"/>
        <s v="POU120" u="1"/>
        <s v="RAS001" u="1"/>
        <s v="RET011" u="1"/>
        <s v="TOU100" u="1"/>
        <s v="GAS050" u="1"/>
        <s v="MET030" u="1"/>
        <s v="ROG040" u="1"/>
        <s v="08030725" u="1"/>
        <s v="GUE430" u="1"/>
        <s v="SEE010" u="1"/>
        <s v="CAR230" u="1"/>
        <s v="COM01Z" u="1"/>
        <s v="ESN01Z" u="1"/>
        <s v="08022735" u="1"/>
        <s v="FOU330" u="1"/>
        <s v="GAE060" u="1"/>
        <s v="GEF070" u="1"/>
        <s v="MIG050" u="1"/>
        <s v="RAU001" u="1"/>
        <s v="SAF012" u="1"/>
        <s v="ROI040" u="1"/>
        <s v="08023945" u="1"/>
        <s v="08030735" u="1"/>
        <s v="DUP02Z" u="1"/>
        <s v="ESP01Z" u="1"/>
        <s v="HUA01Z" u="1"/>
        <s v="RAG011" u="1"/>
        <s v="08024344" u="1"/>
        <s v="DUP10Z" u="1"/>
        <s v="GAE220" u="1"/>
        <s v="GUI350" u="1"/>
        <s v="MAG030" u="1"/>
        <s v="SCH011" u="1"/>
        <s v="GAU210" u="1"/>
        <s v="POI210" u="1"/>
        <s v="VEI001" u="1"/>
        <s v="08023144" u="1"/>
        <s v="08023955" u="1"/>
        <s v="DUR02Z" u="1"/>
        <s v="GUI430" u="1"/>
        <s v="SCI011" u="1"/>
        <s v="DUC03Z" u="1"/>
        <s v="RAI011" u="1"/>
        <s v="ROL040" u="1"/>
        <s v="08024354" u="1"/>
        <s v="CAI080" u="1"/>
        <s v="DUR10Z" u="1"/>
        <s v="GUI510" u="1"/>
        <s v="COR01Z" u="1"/>
        <s v="ESS01Z" u="1"/>
        <s v="08023965" u="1"/>
        <s v="EOC01Z" u="1"/>
        <s v="MIL050" u="1"/>
        <s v="EST01Z" u="1"/>
        <s v="BOM280" u="1"/>
        <s v="COT01Z" u="1"/>
        <s v="08021565" u="1"/>
        <s v="08032364" u="1"/>
        <s v="CAL080" u="1"/>
        <s v="2903" u="1"/>
        <s v="BON280" u="1"/>
        <s v="COU01Z" u="1"/>
        <s v="VIO011" u="1"/>
        <s v="00004775" u="1"/>
        <s v="08022775" u="1"/>
        <s v="SAN012" u="1"/>
        <s v="2913" u="1"/>
        <s v="RAN011" u="1"/>
        <s v="08023174" u="1"/>
        <s v="3312" u="1"/>
        <s v="AGE01Z" u="1"/>
        <s v="ROB050" u="1"/>
        <s v="NOR060" u="1"/>
        <s v="08031985" u="1"/>
        <s v="3322" u="1"/>
        <s v="2933A" u="1"/>
        <s v="ROC050" u="1"/>
        <s v="SEP010" u="1"/>
        <s v="VEA011" u="1"/>
        <s v="08022505" u="1"/>
        <s v="2933" u="1"/>
        <s v="JOS080" u="1"/>
        <s v="LAN201" u="1"/>
        <s v="VER013" u="1"/>
        <s v="WIB010" u="1"/>
        <s v="08023184" u="1"/>
        <s v="08023995" u="1"/>
        <s v="3332" u="1"/>
        <s v="2943A" u="1"/>
        <s v="BRI029" u="1"/>
        <s v="COI02Z" u="1"/>
        <s v="MAR054" u="1"/>
        <s v="SIR020" u="1"/>
        <s v="08021305" u="1"/>
        <s v="2943" u="1"/>
        <s v="MIC060" u="1"/>
        <s v="TAR013" u="1"/>
        <s v="VIS011" u="1"/>
        <s v="3342" u="1"/>
        <s v="GER070" u="1"/>
        <s v="08022515" u="1"/>
        <s v="08024114" u="1"/>
        <s v="CAB090" u="1"/>
        <s v="JOU080" u="1"/>
        <s v="08023194" u="1"/>
        <s v="3352" u="1"/>
        <s v="BRI005" u="1"/>
        <s v="MAR030" u="1"/>
        <s v="RIC201" u="1"/>
        <s v="TAC011" u="1"/>
        <s v="08021315" u="1"/>
        <s v="08023725" u="1"/>
        <s v="2963" u="1"/>
        <s v="DES171" u="1"/>
        <s v="DOU190" u="1"/>
        <s v="FOU180" u="1"/>
        <s v="GUE360" u="1"/>
        <s v="HUM01Z" u="1"/>
        <s v="JOU160" u="1"/>
        <s v="POU130" u="1"/>
        <s v="TOU110" u="1"/>
        <s v="3362" u="1"/>
        <s v="2973A" u="1"/>
        <s v="CAR160" u="1"/>
        <s v="MAR110" u="1"/>
        <s v="ROG050" u="1"/>
        <s v="08020115" u="1"/>
        <s v="08022525" u="1"/>
        <s v="2973" u="1"/>
        <s v="DOU270" u="1"/>
        <s v="QUI070" u="1"/>
        <s v="SAD010" u="1"/>
        <s v="TAT001" u="1"/>
        <s v="VIV011" u="1"/>
        <s v="3372" u="1"/>
        <s v="2983A" u="1"/>
        <s v="CAR240" u="1"/>
        <s v="GAR220" u="1"/>
        <s v="GER310" u="1"/>
        <s v="MAS110" u="1"/>
        <s v="MEU040" u="1"/>
        <s v="SIV020" u="1"/>
        <s v="08030525" u="1"/>
        <s v="2983" u="1"/>
        <s v="CAD170" u="1"/>
        <s v="FOU340" u="1"/>
        <s v="GAE070" u="1"/>
        <s v="RAU011" u="1"/>
        <s v="TAU001" u="1"/>
        <s v="LOI080" u="1"/>
        <s v="POI060" u="1"/>
        <s v="08024134" u="1"/>
        <s v="2993" u="1"/>
        <s v="GAE242" u="1"/>
        <s v="GUE600" u="1"/>
        <s v="VOY020" u="1"/>
        <s v="3392" u="1"/>
        <s v="POI140" u="1"/>
        <s v="08023745" u="1"/>
        <s v="08030535" u="1"/>
        <s v="GAE230" u="1"/>
        <s v="SAG010" u="1"/>
        <s v="DUB04Z" u="1"/>
        <s v="GAU220" u="1"/>
        <s v="POI220" u="1"/>
        <s v="08020946" u="1"/>
        <s v="08024144" u="1"/>
        <s v="BIO01Z" u="1"/>
        <s v="BUR04Z" u="1"/>
        <s v="GAU300" u="1"/>
        <s v="GRA008" u="1"/>
        <s v="MAI040" u="1"/>
        <s v="SEZ010" u="1"/>
        <s v="08020956" u="1"/>
        <s v="BRA015" u="1"/>
        <s v="COC03Z" u="1"/>
        <s v="MIL060" u="1"/>
        <s v="WIL010" u="1"/>
        <s v="BEA01Z" u="1"/>
        <s v="CHA009" u="1"/>
        <s v="BLA006" u="1"/>
        <s v="BRA003" u="1"/>
        <s v="MAI200" u="1"/>
        <s v="COT02Z" u="1"/>
        <s v="TAL011" u="1"/>
        <s v="VAL001" u="1"/>
        <s v="VIN021" u="1"/>
        <s v="GAL070" u="1"/>
        <s v="MAL040" u="1"/>
        <s v="SIM110" u="1"/>
        <s v="BEL271" u="1"/>
        <s v="COU02Z" u="1"/>
        <s v="GRE008" u="1"/>
        <s v="OUA170" u="1"/>
        <s v="08021365" u="1"/>
        <s v="ACC01Z" u="1"/>
        <s v="GEN080" u="1"/>
        <s v="MEN050" u="1"/>
        <s v="BID10Z" u="1"/>
        <s v="LAM131" u="1"/>
        <s v="08024174" u="1"/>
        <s v="GEN160" u="1"/>
        <s v="MAL200" u="1"/>
        <s v="ROB060" u="1"/>
        <s v="CHE009" u="1"/>
        <s v="CRE004" u="1"/>
        <s v="08023505" u="1"/>
        <s v="JOS090" u="1"/>
        <s v="QUE080" u="1"/>
        <s v="ROS050" u="1"/>
        <s v="08022305" u="1"/>
        <s v="08031505" u="1"/>
        <s v="BEG01Z" u="1"/>
        <s v="SIC040" u="1"/>
        <s v="08021385" u="1"/>
        <s v="BRI027" u="1"/>
        <s v="GER080" u="1"/>
        <s v="MAR052" u="1"/>
        <s v="SAR022" u="1"/>
        <s v="08023515" u="1"/>
        <s v="GAB080" u="1"/>
        <s v="GUE290" u="1"/>
        <s v="SEC030" u="1"/>
        <s v="TAR011" u="1"/>
        <s v="08020996" u="1"/>
        <s v="EAR080" u="1"/>
        <s v="GAR070" u="1"/>
        <s v="MAR040" u="1"/>
        <s v="SER100" u="1"/>
        <s v="VAC011" u="1"/>
        <s v="08020716" u="1"/>
        <s v="08022315" u="1"/>
        <s v="ATH001" u="1"/>
        <s v="FOU190" u="1"/>
        <s v="GUE370" u="1"/>
        <s v="ROU130" u="1"/>
        <s v="TAS011" u="1"/>
        <s v="TOU120" u="1"/>
        <s v="08030595" u="1"/>
        <s v="BIZ01Z" u="1"/>
        <s v="BRI003" u="1"/>
        <s v="GAS070" u="1"/>
        <s v="MER210" u="1"/>
        <s v="08023525" u="1"/>
        <s v="BOU290" u="1"/>
        <s v="DOU280" u="1"/>
        <s v="GUE450" u="1"/>
        <s v="CAR250" u="1"/>
        <s v="GAR230" u="1"/>
        <s v="GER320" u="1"/>
        <s v="MEU050" u="1"/>
        <s v="GUE530" u="1"/>
        <s v="JOU330" u="1"/>
        <s v="VAU001" u="1"/>
        <s v="GAU070" u="1"/>
        <s v="SAU010" u="1"/>
        <s v="08021125" u="1"/>
        <s v="BEL01Z" u="1"/>
        <s v="BOU450" u="1"/>
        <s v="SAF020" u="1"/>
        <s v="SAV010" u="1"/>
        <s v="GAE240" u="1"/>
        <s v="POI230" u="1"/>
        <s v="08021135" u="1"/>
        <s v="08021946" u="1"/>
        <s v="08023545" u="1"/>
        <s v="BEN01Z" u="1"/>
        <s v="DRO005" u="1"/>
        <s v="LUC01Z" u="1"/>
        <s v="08020746" u="1"/>
        <s v="08022345" u="1"/>
        <s v="08031545" u="1"/>
        <s v="FRA017" u="1"/>
        <s v="BRO003" u="1"/>
        <s v="SEZ020" u="1"/>
        <s v="08023555" u="1"/>
        <s v="GUI610" u="1"/>
        <s v="MIL070" u="1"/>
        <s v="WIL020" u="1"/>
        <s v="CHA019" u="1"/>
        <s v="GOS01Z" u="1"/>
        <s v="RON060" u="1"/>
        <s v="BRA013" u="1"/>
        <s v="MAI210" u="1"/>
        <s v="CHA007" u="1"/>
        <s v="VAL011" u="1"/>
        <s v="08021155" u="1"/>
        <s v="BLA004" u="1"/>
        <s v="BRA001" u="1"/>
        <s v="MAL050" u="1"/>
        <s v="BAB01Z" u="1"/>
        <s v="BID03Z" u="1"/>
        <s v="DEC01Z" u="1"/>
        <s v="GOU01Z" u="1"/>
        <s v="OUA180" u="1"/>
        <s v="08022365" u="1"/>
        <s v="BES01Z" u="1"/>
        <s v="2904" u="1"/>
        <s v="ARC012" u="1"/>
        <s v="VAN011" u="1"/>
        <s v="08023575" u="1"/>
        <s v="3303" u="1"/>
        <s v="ROB070" u="1"/>
        <s v="POR070" u="1"/>
        <s v="08031575" u="1"/>
        <s v="3313" u="1"/>
        <s v="2924A" u="1"/>
        <s v="BEU01Z" u="1"/>
        <s v="CRU004" u="1"/>
        <s v="MAR086" u="1"/>
        <s v="MEN220" u="1"/>
        <s v="ROB150" u="1"/>
        <s v="00004906" u="1"/>
        <s v="2924" u="1"/>
        <s v="AND002" u="1"/>
        <s v="AVE010" u="1"/>
        <s v="CLE005" u="1"/>
        <s v="3323" u="1"/>
        <s v="BRE001" u="1"/>
        <s v="08030906" u="1"/>
        <s v="2934" u="1"/>
        <s v="MIC080" u="1"/>
        <s v="3333" u="1"/>
        <s v="GER090" u="1"/>
        <s v="MER060" u="1"/>
        <s v="SER122" u="1"/>
        <s v="08031305" u="1"/>
        <s v="BAG01Z" u="1"/>
        <s v="ROU060" u="1"/>
        <s v="3343" u="1"/>
        <s v="EAR090" u="1"/>
        <s v="ZAC001" u="1"/>
        <s v="08030916" u="1"/>
        <s v="08032515" u="1"/>
        <s v="2954" u="1"/>
        <s v="3353A" u="1"/>
        <s v="ETI003" u="1"/>
        <s v="GUE380" u="1"/>
        <s v="POU150" u="1"/>
        <s v="3353" u="1"/>
        <s v="2964A" u="1"/>
        <s v="BIZ02Z" u="1"/>
        <s v="LEC241" u="1"/>
        <s v="MAR130" u="1"/>
        <s v="SAS020" u="1"/>
        <s v="08022115" u="1"/>
        <s v="DOU290" u="1"/>
        <s v="GUE460" u="1"/>
        <s v="QUI090" u="1"/>
        <s v="3363" u="1"/>
        <s v="CAR260" u="1"/>
        <s v="MAS130" u="1"/>
        <s v="2974" u="1"/>
        <s v="3373A" u="1"/>
        <s v="FIL01Z" u="1"/>
        <s v="MIG080" u="1"/>
        <s v="ROU300" u="1"/>
        <s v="VAU011" u="1"/>
        <s v="3373" u="1"/>
        <s v="2984A" u="1"/>
        <s v="CON04Z" u="1"/>
        <s v="MAT130" u="1"/>
        <s v="MAU050" u="1"/>
        <s v="SAU020" u="1"/>
        <s v="08022125" u="1"/>
        <s v="2984" u="1"/>
        <s v="GAE170" u="1"/>
        <s v="SAF030" u="1"/>
        <s v="3383" u="1"/>
        <s v="2994A" u="1"/>
        <s v="GAR400" u="1"/>
        <s v="SAV020" u="1"/>
        <s v="08021736" u="1"/>
        <s v="08032535" u="1"/>
        <s v="2994" u="1"/>
        <s v="MAG060" u="1"/>
        <s v="3393" u="1"/>
        <s v="DUB06Z" u="1"/>
        <s v="GAU240" u="1"/>
        <s v="POI240" u="1"/>
        <s v="08022135" u="1"/>
        <s v="BEN02Z" u="1"/>
        <s v="GUI460" u="1"/>
        <s v="NOZ2067" u="1"/>
        <s v="08021746" u="1"/>
        <s v="08030135" u="1"/>
        <s v="08030946" u="1"/>
        <s v="EVO002" u="1"/>
        <s v="GUI540" u="1"/>
        <s v="GAU400" u="1"/>
        <s v="SEZ030" u="1"/>
        <s v="08031345" u="1"/>
        <s v="FRA015" u="1"/>
        <s v="MAI140" u="1"/>
        <s v="BEA03Z" u="1"/>
        <s v="NOZ2040" u="1"/>
        <s v="08030145" u="1"/>
        <s v="08032555" u="1"/>
        <s v="VAL113" u="1"/>
        <s v="08022155" u="1"/>
        <s v="BRA011" u="1"/>
        <s v="MAI300" u="1"/>
        <s v="SIM130" u="1"/>
        <s v="CHA005" u="1"/>
        <s v="JAM081" u="1"/>
        <s v="OUA190" u="1"/>
        <s v="ZAM001" u="1"/>
        <s v="08021766" u="1"/>
        <s v="08023365" u="1"/>
        <s v="08032565" u="1"/>
        <s v="BAR01Z" u="1"/>
        <s v="BES02Z" u="1"/>
        <s v="MAL140" u="1"/>
        <s v="SAL110" u="1"/>
        <s v="PIN231" u="1"/>
        <s v="GEN180" u="1"/>
        <s v="MAL220" u="1"/>
        <s v="ROB080" u="1"/>
        <s v="SAN030" u="1"/>
        <s v="ALB001" u="1"/>
        <s v="ARC010" u="1"/>
        <s v="BEU02Z" u="1"/>
        <s v="SAN110" u="1"/>
        <s v="08023906" u="1"/>
        <s v="CHE017" u="1"/>
        <s v="08024305" u="1"/>
        <s v="CHE005" u="1"/>
        <s v="CLE003" u="1"/>
        <s v="DEG02Z" u="1"/>
        <s v="MIC090" u="1"/>
        <s v="POT080" u="1"/>
        <s v="08021786" u="1"/>
        <s v="MER070" u="1"/>
        <s v="08021506" u="1"/>
        <s v="08023105" u="1"/>
        <s v="08030706" u="1"/>
        <s v="TOU060" u="1"/>
        <s v="ZAR001" u="1"/>
        <s v="BRI035" u="1"/>
        <s v="MAR060" u="1"/>
        <s v="ROB400" u="1"/>
        <s v="08024315" u="1"/>
        <s v="GUE390" u="1"/>
        <s v="JOU282" u="1"/>
        <s v="TER201" u="1"/>
        <s v="08021796" u="1"/>
        <s v="08023395" u="1"/>
        <s v="BIZ03Z" u="1"/>
        <s v="MER230" u="1"/>
        <s v="08021516" u="1"/>
        <s v="08023926" u="1"/>
        <s v="08030716" u="1"/>
        <s v="ETI001" u="1"/>
        <s v="GUE470" u="1"/>
        <s v="JOU270" u="1"/>
        <s v="08022195" u="1"/>
        <s v="08031395" u="1"/>
        <s v="BRI011" u="1"/>
        <s v="CAR270" u="1"/>
        <s v="GAR250" u="1"/>
        <s v="MAS140" u="1"/>
        <s v="BOU390" u="1"/>
        <s v="08030195" u="1"/>
        <s v="MAU060" u="1"/>
        <s v="POI090" u="1"/>
        <s v="SEV040" u="1"/>
        <s v="ALI001" u="1"/>
        <s v="SAF040" u="1"/>
        <s v="GAR410" u="1"/>
        <s v="POI170" u="1"/>
        <s v="08022736" u="1"/>
        <s v="08024335" u="1"/>
        <s v="08031125" u="1"/>
        <s v="DAL01Z" u="1"/>
        <s v="DEM02Z" u="1"/>
        <s v="SCI339" u="1"/>
        <s v="ZAW001" u="1"/>
        <s v="SAV110" u="1"/>
        <s v="08021536" u="1"/>
        <s v="08023135" u="1"/>
        <s v="08023946" u="1"/>
        <s v="08030736" u="1"/>
        <s v="ALK001" u="1"/>
        <s v="MAH070" u="1"/>
        <s v="08024345" u="1"/>
        <s v="08031135" u="1"/>
        <s v="ALL001" u="1"/>
        <s v="GUI550" u="1"/>
        <s v="MAI070" u="1"/>
        <s v="ECO01Z" u="1"/>
        <s v="GOR03Z" u="1"/>
        <s v="08023145" u="1"/>
        <s v="CRO012" u="1"/>
        <s v="GUI630" u="1"/>
        <s v="CHA039" u="1"/>
        <s v="08022756" u="1"/>
        <s v="CHO005" u="1"/>
        <s v="FRA013" u="1"/>
        <s v="NOZ2048" u="1"/>
        <s v="BLO002" u="1"/>
        <s v="EVA010" u="1"/>
        <s v="GRA002" u="1"/>
        <s v="FRA001" u="1"/>
        <s v="SAL040" u="1"/>
        <s v="SIM140" u="1"/>
        <s v="CHA015" u="1"/>
        <s v="COU05Z" u="1"/>
        <s v="CRA010" u="1"/>
        <s v="KOU01Z" u="1"/>
        <s v="VAL111" u="1"/>
        <s v="08022766" u="1"/>
        <s v="08031155" u="1"/>
        <s v="BER11Z" u="1"/>
        <s v="MAL150" u="1"/>
        <s v="SAL120" u="1"/>
        <s v="NOZ2049" u="1"/>
        <s v="CHA003" u="1"/>
        <s v="2905A" u="1"/>
        <s v="BPB010" u="1"/>
        <s v="MEN160" u="1"/>
        <s v="ROB090" u="1"/>
        <s v="2905" u="1"/>
        <s v="ALB011" u="1"/>
        <s v="00004776" u="1"/>
        <s v="08031165" u="1"/>
        <s v="3304" u="1"/>
        <s v="2915A" u="1"/>
        <s v="ARS010" u="1"/>
        <s v="MEN240" u="1"/>
        <s v="ROB170" u="1"/>
        <s v="2915" u="1"/>
        <s v="DEF03Z" u="1"/>
        <s v="GRE002" u="1"/>
        <s v="NOZ2022" u="1"/>
        <s v="3314" u="1"/>
        <s v="2925A" u="1"/>
        <s v="ART010" u="1"/>
        <s v="FRE001" u="1"/>
        <s v="MOI01Z" u="1"/>
        <s v="2925" u="1"/>
        <s v="CHE015" u="1"/>
        <s v="08031986" u="1"/>
        <s v="3324" u="1"/>
        <s v="2935A" u="1"/>
        <s v="08024105" u="1"/>
        <s v="2935" u="1"/>
        <s v="CHE003" u="1"/>
        <s v="TOU070" u="1"/>
        <s v="08023185" u="1"/>
        <s v="08023996" u="1"/>
        <s v="3334" u="1"/>
        <s v="GER190" u="1"/>
        <s v="08023716" u="1"/>
        <s v="3344A" u="1"/>
        <s v="GRI014" u="1"/>
        <s v="MAC080" u="1"/>
        <s v="RES141" u="1"/>
        <s v="3344" u="1"/>
        <s v="BIZ04Z" u="1"/>
        <s v="MAR150" u="1"/>
        <s v="MAS070" u="1"/>
        <s v="MER240" u="1"/>
        <s v="MET080" u="1"/>
        <s v="SAR120" u="1"/>
        <s v="08020917" u="1"/>
        <s v="08024115" u="1"/>
        <s v="3354A" u="1"/>
        <s v="GRI002" u="1"/>
        <s v="JOU280" u="1"/>
        <s v="ROU240" u="1"/>
        <s v="08023195" u="1"/>
        <s v="08030796" u="1"/>
        <s v="3354" u="1"/>
        <s v="BRI021" u="1"/>
        <s v="CAR280" u="1"/>
        <s v="FRI001" u="1"/>
        <s v="GAR260" u="1"/>
        <s v="GER350" u="1"/>
        <s v="MAR230" u="1"/>
        <s v="2965" u="1"/>
        <s v="ARI020" u="1"/>
        <s v="3364" u="1"/>
        <s v="BRI101" u="1"/>
        <s v="SAU040" u="1"/>
        <s v="VOI070" u="1"/>
        <s v="08020927" u="1"/>
        <s v="2975" u="1"/>
        <s v="3374A" u="1"/>
        <s v="BEL04Z" u="1"/>
        <s v="DUP07Z" u="1"/>
        <s v="FEL02Z" u="1"/>
        <s v="GUE640" u="1"/>
        <s v="3374" u="1"/>
        <s v="2985A" u="1"/>
        <s v="POI180" u="1"/>
        <s v="SAV040" u="1"/>
        <s v="2985" u="1"/>
        <s v="3384" u="1"/>
        <s v="SAV120" u="1"/>
        <s v="08020937" u="1"/>
        <s v="BOU640" u="1"/>
        <s v="CLK001" u="1"/>
        <s v="DEN03Z" u="1"/>
        <s v="DUR07Z" u="1"/>
        <s v="GUI480" u="1"/>
        <s v="3394" u="1"/>
        <s v="GAU340" u="1"/>
        <s v="MOQ01Z" u="1"/>
        <s v="ZAI021" u="1"/>
        <s v="08032135" u="1"/>
        <s v="ALL011" u="1"/>
        <s v="BOU720" u="1"/>
        <s v="MAI080" u="1"/>
        <s v="ECO02Z" u="1"/>
        <s v="GAU420" u="1"/>
        <s v="08020947" u="1"/>
        <s v="MOS01Z" u="1"/>
        <s v="08021346" u="1"/>
        <s v="08023756" u="1"/>
        <s v="ANN010" u="1"/>
        <s v="CHA037" u="1"/>
        <s v="PEL161" u="1"/>
        <s v="08020957" u="1"/>
        <s v="08022556" u="1"/>
        <s v="CLO001" u="1"/>
        <s v="FRA011" u="1"/>
        <s v="GUI800" u="1"/>
        <s v="WAL030" u="1"/>
        <s v="08023766" u="1"/>
        <s v="08030556" u="1"/>
        <s v="AVR030" u="1"/>
        <s v="BES04Z" u="1"/>
        <s v="DES03Z" u="1"/>
        <s v="FER10Z" u="1"/>
        <s v="CHA013" u="1"/>
        <s v="COU14Z" u="1"/>
        <s v="ELA001" u="1"/>
        <s v="ARR020" u="1"/>
        <s v="BAS03Z" u="1"/>
        <s v="CHA001" u="1"/>
        <s v="RUI01Z" u="1"/>
        <s v="08021366" u="1"/>
        <s v="ROB180" u="1"/>
        <s v="ADA001" u="1"/>
        <s v="ANC020" u="1"/>
        <s v="ARD030" u="1"/>
        <s v="COU30Z" u="1"/>
        <s v="ERD010" u="1"/>
        <s v="ANS010" u="1"/>
        <s v="DAU02Z" u="1"/>
        <s v="FAU01Z" u="1"/>
        <s v="MOI02Z" u="1"/>
        <s v="AND020" u="1"/>
        <s v="CHE025" u="1"/>
        <s v="JEG01Z" u="1"/>
        <s v="MOY01Z" u="1"/>
        <s v="08021376" u="1"/>
        <s v="ALT011" u="1"/>
        <s v="BAU11Z" u="1"/>
        <s v="MER090" u="1"/>
        <s v="ROB340" u="1"/>
        <s v="ROB524" u="1"/>
        <s v="CHE013" u="1"/>
        <s v="CRE100" u="1"/>
        <s v="SAB060" u="1"/>
        <s v="TOU080" u="1"/>
        <s v="08024185" u="1"/>
        <s v="MAR080" u="1"/>
        <s v="ROB420" u="1"/>
        <s v="08031506" u="1"/>
        <s v="MAC090" u="1"/>
        <s v="08030586" u="1"/>
        <s v="BIZ05Z" u="1"/>
        <s v="MAS080" u="1"/>
        <s v="ROB500" u="1"/>
        <s v="08021917" u="1"/>
        <s v="08023516" u="1"/>
        <s v="MAL" u="1"/>
        <s v="GRI012" u="1"/>
        <s v="JOU290" u="1"/>
        <s v="BRI031" u="1"/>
        <s v="GAR270" u="1"/>
        <s v="GER360" u="1"/>
        <s v="EPI011" u="1"/>
        <s v="08030596" u="1"/>
        <s v="MAU080" u="1"/>
        <s v="ANI020" u="1"/>
        <s v="DUP08Z" u="1"/>
        <s v="GUE650" u="1"/>
        <s v="HEL02Z" u="1"/>
        <s v="SAF060" u="1"/>
        <s v="MAR400" u="1"/>
        <s v="SAU130" u="1"/>
        <s v="SAV050" u="1"/>
        <s v="DEL12Z" u="1"/>
        <s v="GUE730" u="1"/>
        <s v="GAU270" u="1"/>
        <s v="BOU650" u="1"/>
        <s v="HEN02Z" u="1"/>
        <s v="BOU730" u="1"/>
        <s v="DAN03Z" u="1"/>
        <s v="GUI570" u="1"/>
        <s v="MAI090" u="1"/>
        <s v="TOU" u="1"/>
        <s v="MOR02Z" u="1"/>
        <s v="08021136" u="1"/>
        <s v="08021947" u="1"/>
        <s v="ARN030" u="1"/>
        <s v="MAI170" u="1"/>
        <s v="FRO011" u="1"/>
        <s v="RUE02Z" u="1"/>
        <s v="08020747" u="1"/>
        <s v="CRO020" u="1"/>
        <s v="SIM080" u="1"/>
        <s v="CHA047" u="1"/>
        <s v="EVA030" u="1"/>
        <s v="RIN091" u="1"/>
        <s v="08021146" u="1"/>
        <s v="08023556" u="1"/>
        <s v="CLO011" u="1"/>
        <s v="CRO100" u="1"/>
        <s v="FER03Z" u="1"/>
        <s v="GUI810" u="1"/>
        <s v="MAI330" u="1"/>
        <s v="SAL060" u="1"/>
        <s v="BID07Z" u="1"/>
        <s v="BLO010" u="1"/>
        <s v="CHA035" u="1"/>
        <s v="CRA030" u="1"/>
        <s v="08022356" u="1"/>
        <s v="08031556" u="1"/>
        <s v="BAR04Z" u="1"/>
        <s v="CHO001" u="1"/>
        <s v="DES04Z" u="1"/>
        <s v="HAR01Z" u="1"/>
        <s v="CHA023" u="1"/>
        <s v="COU15Z" u="1"/>
        <s v="LIE02Z" u="1"/>
        <s v="ERR010" u="1"/>
        <s v="MAN090" u="1"/>
        <s v="MEN260" u="1"/>
        <s v="ADA011" u="1"/>
        <s v="COU31Z" u="1"/>
        <s v="ERD020" u="1"/>
        <s v="EVE030" u="1"/>
        <s v="08021166" u="1"/>
        <s v="08021977" u="1"/>
        <s v="08030366" u="1"/>
        <s v="3305" u="1"/>
        <s v="2916A" u="1"/>
        <s v="BAU04Z" u="1"/>
        <s v="CHR001" u="1"/>
        <s v="ERT010" u="1"/>
        <s v="MOI03Z" u="1"/>
        <s v="2916" u="1"/>
        <s v="3315A" u="1"/>
        <s v="AND030" u="1"/>
        <s v="08020777" u="1"/>
        <s v="3315" u="1"/>
        <s v="BRU111" u="1"/>
        <s v="08021987" u="1"/>
        <s v="08030376" u="1"/>
        <s v="3325" u="1"/>
        <s v="DAV11Z" u="1"/>
        <s v="ROB522" u="1"/>
        <s v="08032506" u="1"/>
        <s v="CHE011" u="1"/>
        <s v="3335" u="1"/>
        <s v="BIZ06Z" u="1"/>
        <s v="LIZ01Z" u="1"/>
        <s v="MER260" u="1"/>
        <s v="ROB510" u="1"/>
        <s v="SAR140" u="1"/>
        <s v="2946" u="1"/>
        <s v="HAI02Z" u="1"/>
        <s v="08021186" u="1"/>
        <s v="08030386" u="1"/>
        <s v="3345" u="1"/>
        <s v="2956A" u="1"/>
        <s v="GAR280" u="1"/>
        <s v="08021717" u="1"/>
        <s v="08023316" u="1"/>
        <s v="08030106" u="1"/>
        <s v="08030917" u="1"/>
        <s v="2956" u="1"/>
        <s v="GUE580" u="1"/>
        <s v="ROU340" u="1"/>
        <s v="3355" u="1"/>
        <s v="MAR330" u="1"/>
        <s v="MAU090" u="1"/>
        <s v="SAU060" u="1"/>
        <s v="2966" u="1"/>
        <s v="GUE660" u="1"/>
        <s v="3365" u="1"/>
        <s v="BLI020" u="1"/>
        <s v="SAU140" u="1"/>
        <s v="08021727" u="1"/>
        <s v="08030116" u="1"/>
        <s v="ROU500" u="1"/>
        <s v="3375" u="1"/>
        <s v="SAU220" u="1"/>
        <s v="08022126" u="1"/>
        <s v="2986" u="1"/>
        <s v="3385A" u="1"/>
        <s v="BOU660" u="1"/>
        <s v="DUR09Z" u="1"/>
        <s v="LEN01Z" u="1"/>
        <s v="MAI388" u="1"/>
        <s v="3385" u="1"/>
        <s v="08030126" u="1"/>
        <s v="2996" u="1"/>
        <s v="3395A" u="1"/>
        <s v="BOU740" u="1"/>
        <s v="3395" u="1"/>
        <s v="MOR03Z" u="1"/>
        <s v="VUD01Z" u="1"/>
        <s v="LEP01Z" u="1"/>
        <s v="MAI180" u="1"/>
        <s v="BOU900" u="1"/>
        <s v="CRO030" u="1"/>
        <s v="MAI260" u="1"/>
        <s v="SIM090" u="1"/>
        <s v="FLO012" u="1"/>
        <s v="08022146" u="1"/>
        <s v="ENO010" u="1"/>
        <s v="FER04Z" u="1"/>
        <s v="HER03Z" u="1"/>
        <s v="MAI340" u="1"/>
        <s v="COU08Z" u="1"/>
        <s v="LAB01Z" u="1"/>
        <s v="LEC02Z" u="1"/>
        <s v="08023356" u="1"/>
        <s v="08030957" u="1"/>
        <s v="08032556" u="1"/>
        <s v="HAR02Z" u="1"/>
        <s v="MAL180" u="1"/>
        <s v="MCC01Z" u="1"/>
        <s v="BLO100" u="1"/>
        <s v="LAC01Z" u="1"/>
        <s v="08020557" u="1"/>
        <s v="08022156" u="1"/>
        <s v="BLA030" u="1"/>
        <s v="FLA010" u="1"/>
        <s v="CHA021" u="1"/>
        <s v="LEV01Z" u="1"/>
        <s v="ABA010" u="1"/>
        <s v="LEG02Z" u="1"/>
        <s v="08030977" u="1"/>
        <s v="ANT030" u="1"/>
        <s v="CRU030" u="1"/>
        <s v="JAV01Z" u="1"/>
        <s v="ROB360" u="1"/>
        <s v="08023907" u="1"/>
        <s v="CRE120" u="1"/>
        <s v="DAV12Z" u="1"/>
        <s v="MER190" u="1"/>
        <s v="ROB440" u="1"/>
        <s v="08022707" u="1"/>
        <s v="CHE021" u="1"/>
        <s v="RET091" u="1"/>
        <s v="ADT011" u="1"/>
        <s v="BIZ07Z" u="1"/>
        <s v="LIZ02Z" u="1"/>
        <s v="MAR180" u="1"/>
        <s v="08021507" u="1"/>
        <s v="08023917" u="1"/>
        <s v="EDE001" u="1"/>
        <s v="GAR290" u="1"/>
        <s v="GER380" u="1"/>
        <s v="08024316" u="1"/>
        <s v="GRI020" u="1"/>
        <s v="GUE590" u="1"/>
        <s v="08021797" u="1"/>
        <s v="08030997" u="1"/>
        <s v="SAU070" u="1"/>
        <s v="08021517" u="1"/>
        <s v="GUE670" u="1"/>
        <s v="ROU430" u="1"/>
        <s v="08031396" u="1"/>
        <s v="08022727" u="1"/>
        <s v="08024326" u="1"/>
        <s v="08031927" u="1"/>
        <s v="LEM02Z" u="1"/>
        <s v="SAV150" u="1"/>
        <s v="08021527" u="1"/>
        <s v="08023937" u="1"/>
        <s v="HAM03Z" u="1"/>
        <s v="PIO01Z" u="1"/>
        <s v="2625-1" u="1"/>
        <s v="ABI010" u="1"/>
        <s v="LAN01Z" u="1"/>
        <s v="MOR04Z" u="1"/>
        <s v="RIA01Z" u="1"/>
        <s v="MAR2029" u="1"/>
        <s v="BOU830" u="1"/>
        <s v="MOR12Z" u="1"/>
        <s v="SOS01Z" u="1"/>
        <s v="08024346" u="1"/>
        <s v="BOU910" u="1"/>
        <s v="LEP10Z" u="1"/>
        <s v="LEQ02Z" u="1"/>
        <s v="PIR01Z" u="1"/>
        <s v="MOR20Z" u="1"/>
        <s v="08023146" u="1"/>
        <s v="08030747" u="1"/>
        <s v="FER05Z" u="1"/>
        <s v="LER02Z" u="1"/>
        <s v="MAI350" u="1"/>
        <s v="SAL080" u="1"/>
        <s v="BLO030" u="1"/>
        <s v="GOU07Z" u="1"/>
        <s v="LEC03Z" u="1"/>
        <s v="SOU01Z" u="1"/>
        <s v="08024356" u="1"/>
        <s v="BAR06Z" u="1"/>
        <s v="GUI910" u="1"/>
        <s v="LER10Z" u="1"/>
        <s v="MAL190" u="1"/>
        <s v="BLO110" u="1"/>
        <s v="GRA110" u="1"/>
        <s v="08023156" u="1"/>
        <s v="08023967" u="1"/>
        <s v="CHA031" u="1"/>
        <s v="BLA120" u="1"/>
        <s v="HLB010" u="1"/>
        <s v="LEF03Z" u="1"/>
        <s v="08021567" u="1"/>
        <s v="JAU02Z" u="1"/>
        <s v="LEV02Z" u="1"/>
        <s v="NEV01Z" u="1"/>
        <s v="2907" u="1"/>
        <s v="08022777" u="1"/>
        <s v="DAV05Z" u="1"/>
        <s v="SER090" u="1"/>
        <s v="LAG02Z" u="1"/>
        <s v="08023176" u="1"/>
        <s v="3316" u="1"/>
        <s v="2927A" u="1"/>
        <s v="DAV13Z" u="1"/>
        <s v="FLE020" u="1"/>
        <s v="2927" u="1"/>
        <s v="ABS010" u="1"/>
        <s v="PRI003" u="1"/>
        <s v="08024106" u="1"/>
        <s v="2937" u="1"/>
        <s v="08021587" u="1"/>
        <s v="08030787" u="1"/>
        <s v="3336" u="1"/>
        <s v="2947A" u="1"/>
        <s v="MAR270" u="1"/>
        <s v="08023717" u="1"/>
        <s v="2947" u="1"/>
        <s v="3346A" u="1"/>
        <s v="ROU360" u="1"/>
        <s v="00004797" u="1"/>
        <s v="08031186" u="1"/>
        <s v="3346" u="1"/>
        <s v="2957A" u="1"/>
        <s v="SAU080" u="1"/>
        <s v="08022517" u="1"/>
        <s v="08024116" u="1"/>
        <s v="2957" u="1"/>
        <s v="BEL08Z" u="1"/>
        <s v="DEL07Z" u="1"/>
        <s v="GUE680" u="1"/>
        <s v="08020810" u="1"/>
        <s v="08030797" u="1"/>
        <s v="3356" u="1"/>
        <s v="RIN01Z" u="1"/>
        <s v="ROU520" u="1"/>
        <s v="08020397" u="1"/>
        <s v="3366" u="1"/>
        <s v="MAR510" u="1"/>
        <s v="SAV160" u="1"/>
        <s v="08020928" u="1"/>
        <s v="HAM04Z" u="1"/>
        <s v="JAM03Z" u="1"/>
        <s v="3376" u="1"/>
        <s v="2987A" u="1"/>
        <s v="GAU380" u="1"/>
        <s v="2987" u="1"/>
        <s v="3386" u="1"/>
        <s v="JPM010" u="1"/>
        <s v="PRO003" u="1"/>
        <s v="RIA02Z" u="1"/>
        <s v="BOU840" u="1"/>
        <s v="LAN10Z" u="1"/>
        <s v="MAI384" u="1"/>
        <s v="08020830" u="1"/>
        <s v="MOR13Z" u="1"/>
        <s v="BOU920" u="1"/>
        <s v="MAI280" u="1"/>
        <s v="PRA013" u="1"/>
        <s v="LEB04Z" u="1"/>
        <s v="08020948" u="1"/>
        <s v="08022547" u="1"/>
        <s v="08031747" u="1"/>
        <s v="GUI840" u="1"/>
        <s v="PRA001" u="1"/>
        <s v="SAL090" u="1"/>
        <s v="BLO040" u="1"/>
        <s v="ERA050" u="1"/>
        <s v="08023757" u="1"/>
        <s v="08030547" u="1"/>
        <s v="08032146" u="1"/>
        <s v="DES07Z" u="1"/>
        <s v="GUI920" u="1"/>
        <s v="LER11Z" u="1"/>
        <s v="BLO120" u="1"/>
        <s v="GRA120" u="1"/>
        <s v="LEB20Z" u="1"/>
        <s v="LEM393" u="1"/>
        <s v="RED01Z" u="1"/>
        <s v="08024156" u="1"/>
        <s v="LAS02Z" u="1"/>
        <s v="SAN090" u="1"/>
        <s v="TRE005" u="1"/>
        <s v="CHA041" u="1"/>
        <s v="COU26Z" u="1"/>
        <s v="08021357" u="1"/>
        <s v="08023767" u="1"/>
        <s v="08022567" u="1"/>
        <s v="BLA210" u="1"/>
        <s v="FEV06Z" u="1"/>
        <s v="INS010" u="1"/>
        <s v="LEV03Z" u="1"/>
        <s v="NAU01Z" u="1"/>
        <s v="PRE001" u="1"/>
        <s v="IND020" u="1"/>
        <s v="08021367" u="1"/>
        <s v="08030567" u="1"/>
        <s v="ANT050" u="1"/>
        <s v="ROB380" u="1"/>
        <s v="CRE140" u="1"/>
        <s v="LEG12Z" u="1"/>
        <s v="08024176" u="1"/>
        <s v="FLE030" u="1"/>
        <s v="ROB460" u="1"/>
        <s v="TRI005" u="1"/>
        <s v="ORH012" u="1"/>
        <s v="REI01Z" u="1"/>
        <s v="08030577" u="1"/>
        <s v="PAI01Z" u="1"/>
        <s v="ROU290" u="1"/>
        <s v="08022587" u="1"/>
        <s v="08024186" u="1"/>
        <s v="08022307" u="1"/>
        <s v="08031507" u="1"/>
        <s v="EBE010" u="1"/>
        <s v="08023797" u="1"/>
        <s v="BEL09Z" u="1"/>
        <s v="GUE690" u="1"/>
        <s v="ROU450" u="1"/>
        <s v="08024196" u="1"/>
        <s v="SAU170" u="1"/>
        <s v="SAV090" u="1"/>
        <s v="08020718" u="1"/>
        <s v="08020890" u="1"/>
        <s v="08022317" u="1"/>
        <s v="PAL01Z" u="1"/>
        <s v="SAV170" u="1"/>
        <s v="08021928" u="1"/>
        <s v="08023527" u="1"/>
        <s v="HAM05Z" u="1"/>
        <s v="RIO02Z" u="1"/>
        <s v="GAU390" u="1"/>
        <s v="TRO005" u="1"/>
        <s v="RIP02Z" u="1"/>
        <s v="MOR06Z" u="1"/>
        <s v="RIA03Z" u="1"/>
        <s v="VIA01Z" u="1"/>
        <s v="08021938" u="1"/>
        <s v="08030327" u="1"/>
        <s v="GUI690" u="1"/>
        <s v="LAN11Z" u="1"/>
        <s v="MAI394" u="1"/>
        <s v="PRO001" u="1"/>
        <s v="08020738" u="1"/>
        <s v="GRO040" u="1"/>
        <s v="LEP12Z" u="1"/>
        <s v="MAI290" u="1"/>
        <s v="MAI382" u="1"/>
        <s v="PAP01Z" u="1"/>
        <s v="08021137" u="1"/>
        <s v="BER09Z" u="1"/>
        <s v="GUI850" u="1"/>
        <s v="PER02Z" u="1"/>
        <s v="PRA011" u="1"/>
        <s v="GRA142" u="1"/>
        <s v="0823042" u="1"/>
        <s v="BAR08Z" u="1"/>
        <s v="FER15Z" u="1"/>
        <s v="RES01Z" u="1"/>
        <s v="08020640" u="1"/>
        <s v="LEB21Z" u="1"/>
        <s v="RED02Z" u="1"/>
        <s v="08021958" u="1"/>
        <s v="08023557" u="1"/>
        <s v="BLA060" u="1"/>
        <s v="08021850" u="1"/>
        <s v="BLO210" u="1"/>
        <s v="0823043" u="1"/>
        <s v="08022357" u="1"/>
        <s v="REU01Z" u="1"/>
        <s v="RIV02Z" u="1"/>
        <s v="TRE003" u="1"/>
        <s v="08020650" u="1"/>
        <s v="STE001" u="1"/>
        <s v="TEF01Z" u="1"/>
        <s v="08021157" u="1"/>
        <s v="BAU08Z" u="1"/>
        <s v="FEV07Z" u="1"/>
        <s v="PAU01Z" u="1"/>
        <s v="AND070" u="1"/>
        <s v="GRE050" u="1"/>
        <s v="IND030" u="1"/>
        <s v="LEG05Z" u="1"/>
        <s v="0823044" u="1"/>
        <s v="08020768" u="1"/>
        <s v="08022367" u="1"/>
        <s v="PAG02Z" u="1"/>
        <s v="08021167" u="1"/>
        <s v="3307" u="1"/>
        <s v="BRE333" u="1"/>
        <s v="ROB470" u="1"/>
        <s v="08021870" u="1"/>
        <s v="2918" u="1"/>
        <s v="3317" u="1"/>
        <s v="SCI01Z" u="1"/>
        <s v="00004908" u="1"/>
        <s v="2928" u="1"/>
        <s v="ORH010" u="1"/>
        <s v="PAI02Z" u="1"/>
        <s v="00004800" u="1"/>
        <s v="08023587" u="1"/>
        <s v="08030908" u="1"/>
        <s v="2938" u="1"/>
        <s v="EBE020" u="1"/>
        <s v="ORI010" u="1"/>
        <s v="PAI10Z" u="1"/>
        <s v="ROU380" u="1"/>
        <s v="VIL01Z" u="1"/>
        <s v="0823046" u="1"/>
        <s v="08020788" u="1"/>
        <s v="08021600" u="1"/>
        <s v="3337" u="1"/>
        <s v="08022107" u="1"/>
        <s v="08031307" u="1"/>
        <s v="3347A" u="1"/>
        <s v="LEL05Z" u="1"/>
        <s v="OLI001" u="1"/>
        <s v="08022810" u="1"/>
        <s v="MAR450" u="1"/>
        <s v="08021718" u="1"/>
        <s v="08030107" u="1"/>
        <s v="2958" u="1"/>
        <s v="PIN04Z" u="1"/>
        <s v="ROU540" u="1"/>
        <s v="08022397" u="1"/>
        <s v="3357" u="1"/>
        <s v="2968A" u="1"/>
        <s v="MAR530" u="1"/>
        <s v="OSEPH" u="1"/>
        <s v="DEL25Z" u="1"/>
        <s v="LEM13Z" u="1"/>
        <s v="REN02Z" u="1"/>
        <s v="08022820" u="1"/>
        <s v="3367" u="1"/>
        <s v="BRI401" u="1"/>
        <s v="08021728" u="1"/>
        <s v="2978" u="1"/>
        <s v="BOU780" u="1"/>
        <s v="08021620" u="1"/>
        <s v="08030820" u="1"/>
        <s v="3377" u="1"/>
        <s v="2988A" u="1"/>
        <s v="MOR07Z" u="1"/>
        <s v="TRO003" u="1"/>
        <s v="00004830" u="1"/>
        <s v="3387" u="1"/>
        <s v="MOR15Z" u="1"/>
        <s v="2998" u="1"/>
        <s v="3397A" u="1"/>
        <s v="CRO070" u="1"/>
        <s v="LEP13Z" u="1"/>
        <s v="0823049" u="1"/>
        <s v="3397" u="1"/>
        <s v="LEB06Z" u="1"/>
        <s v="0823021" u="1"/>
        <s v="08022137" u="1"/>
        <s v="HER07Z" u="1"/>
        <s v="LER05Z" u="1"/>
        <s v="SCI441" u="1"/>
        <s v="08020430" u="1"/>
        <s v="BLO060" u="1"/>
        <s v="FLO040" u="1"/>
        <s v="LEB14Z" u="1"/>
        <s v="ORA020" u="1"/>
        <s v="RAB02Z" u="1"/>
        <s v="08021748" u="1"/>
        <s v="08030137" u="1"/>
        <s v="BRA171" u="1"/>
        <s v="FER16Z" u="1"/>
        <s v="GBM010" u="1"/>
        <s v="STR001" u="1"/>
        <s v="08021640" u="1"/>
        <s v="GRA140" u="1"/>
        <s v="LEC14Z" u="1"/>
        <s v="VED01Z" u="1"/>
        <s v="08020548" u="1"/>
        <s v="08022147" u="1"/>
        <s v="LAS04Z" u="1"/>
        <s v="ORR010" u="1"/>
        <s v="00004850" u="1"/>
        <s v="BLO220" u="1"/>
        <s v="RAD02Z" u="1"/>
        <s v="08032557" u="1"/>
        <s v="BLA150" u="1"/>
        <s v="ORS010" u="1"/>
        <s v="SZU010" u="1"/>
        <s v="08021650" u="1"/>
        <s v="LEF06Z" u="1"/>
        <s v="0823023" u="1"/>
        <s v="08020558" u="1"/>
        <s v="BAU09Z" u="1"/>
        <s v="ORT010" u="1"/>
        <s v="PAU02Z" u="1"/>
        <s v="TRE001" u="1"/>
        <s v="AND080" u="1"/>
        <s v="CRE080" u="1"/>
        <s v="PRU011" u="1"/>
        <s v="08021768" u="1"/>
        <s v="DAV08Z" u="1"/>
        <s v="LAU12Z" u="1"/>
        <s v="0823024" u="1"/>
        <s v="FLE050" u="1"/>
        <s v="ROB480" u="1"/>
        <s v="00004870" u="1"/>
        <s v="BRE331" u="1"/>
        <s v="LHE010" u="1"/>
        <s v="MOR581" u="1"/>
        <s v="EF" u="1"/>
        <s v="ORH020" u="1"/>
        <s v="PAI03Z" u="1"/>
        <s v="PER381" u="1"/>
        <s v="RAI02Z" u="1"/>
        <s v="08023800" u="1"/>
        <s v="TRI001" u="1"/>
        <s v="00004880" u="1"/>
        <s v="08024307" u="1"/>
        <s v="ROU390" u="1"/>
        <s v="08022600" u="1"/>
        <s v="08030177" u="1"/>
        <s v="08032587" u="1"/>
        <s v="ROU470" u="1"/>
        <s v="08022187" u="1"/>
        <s v="08031387" u="1"/>
        <s v="PHI002" u="1"/>
        <s v="SAU190" u="1"/>
        <s v="00004890" u="1"/>
        <s v="BOU998" u="1"/>
        <s v="DEL18Z" u="1"/>
        <s v="ROU550" u="1"/>
        <s v="TAL01Z" u="1"/>
        <s v="08030998" u="1"/>
        <s v="08021518" u="1"/>
        <s v="08021690" u="1"/>
        <s v="08023928" u="1"/>
        <s v="08030718" u="1"/>
        <s v="REN03Z" u="1"/>
        <s v="TEN02Z" u="1"/>
        <s v="08020598" u="1"/>
        <s v="08031397" u="1"/>
        <s v="08031117" u="1"/>
        <s v="GUI998" u="1"/>
        <s v="RIP04Z" u="1"/>
        <s v="08022620" u="1"/>
        <s v="SOR05Z" u="1"/>
        <s v="08030728" u="1"/>
        <s v="BOU870" u="1"/>
        <s v="LEP06Z" u="1"/>
        <s v="0823028" u="1"/>
        <s v="MOR16Z" u="1"/>
        <s v="TRO001" u="1"/>
        <s v="08031127" u="1"/>
        <s v="3400" u="1"/>
        <s v="LEP14Z" u="1"/>
        <s v="TAP01Z" u="1"/>
        <s v="1000A" u="1"/>
        <s v="MOR24Z" u="1"/>
        <s v="1000" u="1"/>
        <s v="FER09Z" u="1"/>
        <s v="GUI870" u="1"/>
        <s v="PER04Z" u="1"/>
        <s v="VER01Z" u="1"/>
        <s v="08023840" u="1"/>
        <s v="ERA080" u="1"/>
        <s v="RAB03Z" u="1"/>
        <s v="0823001" u="1"/>
        <s v="00004748" u="1"/>
        <s v="08022748" u="1"/>
        <s v="3420" u="1"/>
        <s v="GUI950" u="1"/>
        <s v="TES02Z" u="1"/>
        <s v="08022640" u="1"/>
        <s v="GRA150" u="1"/>
        <s v="LEB23Z" u="1"/>
        <s v="08023147" u="1"/>
        <s v="08023958" u="1"/>
        <s v="3430" u="1"/>
        <s v="ERR070" u="1"/>
        <s v="08021440" u="1"/>
        <s v="08030640" u="1"/>
        <s v="3440A" u="1"/>
        <s v="BLO230" u="1"/>
        <s v="COU29Z" u="1"/>
        <s v="0823002" u="1"/>
        <s v="3440" u="1"/>
        <s v="BLA160" u="1"/>
        <s v="RPC010" u="1"/>
        <s v="00004650" u="1"/>
        <s v="LEF07Z" u="1"/>
        <s v="08023968" u="1"/>
        <s v="3450" u="1"/>
        <s v="LAU05Z" u="1"/>
        <s v="TRE011" u="1"/>
        <s v="CRE090" u="1"/>
        <s v="LEF15Z" u="1"/>
        <s v="TRU001" u="1"/>
        <s v="08031157" u="1"/>
        <s v="3460" u="1"/>
        <s v="CRU080" u="1"/>
        <s v="08020250" u="1"/>
        <s v="08022660" u="1"/>
        <s v="08023167" u="1"/>
        <s v="3470" u="1"/>
        <s v="PLE010" u="1"/>
        <s v="08021460" u="1"/>
        <s v="08023870" u="1"/>
        <s v="3308A" u="1"/>
        <s v="3480A" u="1"/>
        <s v="OHE011" u="1"/>
        <s v="VEI02Z" u="1"/>
        <s v="3308" u="1"/>
        <s v="3480" u="1"/>
        <s v="LHE020" u="1"/>
        <s v="SCI03Z" u="1"/>
        <s v="2919" u="1"/>
        <s v="LHU010" u="1"/>
        <s v="PAI04Z" u="1"/>
        <s v="RAI03Z" u="1"/>
        <s v="08023988" u="1"/>
        <s v="3318" u="1"/>
        <s v="3490" u="1"/>
        <s v="VRI001" u="1"/>
        <s v="08023880" u="1"/>
        <s v="08030670" u="1"/>
        <s v="3328" u="1"/>
        <s v="MAR390" u="1"/>
        <s v="07020234" u="1"/>
        <s v="08020909" u="1"/>
        <s v="3338A" u="1"/>
        <s v="OLI021" u="1"/>
        <s v="ROU480" u="1"/>
        <s v="08023998" u="1"/>
        <s v="08031600" u="1"/>
        <s v="08032387" u="1"/>
        <s v="3338" u="1"/>
        <s v="2949A" u="1"/>
        <s v="MAR470" u="1"/>
        <s v="PHI012" u="1"/>
        <s v="08021308" u="1"/>
        <s v="08021480" u="1"/>
        <s v="08030508" u="1"/>
        <s v="2949" u="1"/>
        <s v="ROU560" u="1"/>
        <s v="TAL02Z" u="1"/>
        <s v="0823006" u="1"/>
        <s v="08031187" u="1"/>
        <s v="3348" u="1"/>
        <s v="2959A" u="1"/>
        <s v="08020919" u="1"/>
        <s v="2959" u="1"/>
        <s v="3358A" u="1"/>
        <s v="BOU996" u="1"/>
        <s v="HAM08Z" u="1"/>
        <s v="ODI001" u="1"/>
        <s v="REN04Z" u="1"/>
        <s v="08020811" u="1"/>
        <s v="08023197" u="1"/>
        <s v="3358" u="1"/>
        <s v="MAR630" u="1"/>
        <s v="REST030" u="1"/>
        <s v="08023728" u="1"/>
        <s v="ALL091" u="1"/>
        <s v="VAN01Z" u="1"/>
        <s v="08021210" u="1"/>
        <s v="3368" u="1"/>
        <s v="BOU01A" u="1"/>
        <s v="MOR09Z" u="1"/>
        <s v="08020929" u="1"/>
        <s v="08024127" u="1"/>
        <s v="2979" u="1"/>
        <s v="BOU880" u="1"/>
        <s v="GUI996" u="1"/>
        <s v="LEP07Z" u="1"/>
        <s v="08020821" u="1"/>
        <s v="08022420" u="1"/>
        <s v="3378" u="1"/>
        <s v="2989A" u="1"/>
        <s v="MOR17Z" u="1"/>
        <s v="TRO011" u="1"/>
        <s v="08023738" u="1"/>
        <s v="2989" u="1"/>
        <s v="BOU960" u="1"/>
        <s v="GRO070" u="1"/>
        <s v="0823008" u="1"/>
        <s v="08030420" u="1"/>
        <s v="3388" u="1"/>
        <s v="3000A" u="1"/>
        <s v="LEB08Z" u="1"/>
        <s v="RIC06Z" u="1"/>
        <s v="08024137" u="1"/>
        <s v="3000" u="1"/>
        <s v="ABL060" u="1"/>
        <s v="SLO001" u="1"/>
        <s v="TER03Z" u="1"/>
        <s v="VER02Z" u="1"/>
        <s v="08022430" u="1"/>
        <s v="3398" u="1"/>
        <s v="LEC08Z" u="1"/>
        <s v="ORA040" u="1"/>
        <s v="PLO010" u="1"/>
        <s v="RAB04Z" u="1"/>
        <s v="08021338" u="1"/>
        <s v="08023748" u="1"/>
        <s v="3010" u="1"/>
        <s v="GUI960" u="1"/>
        <s v="HAR08Z" u="1"/>
        <s v="TAR02Z" u="1"/>
        <s v="VAR01Z" u="1"/>
        <s v="0823009" u="1"/>
        <s v="08021230" u="1"/>
        <s v="08030430" u="1"/>
        <s v="08020949" u="1"/>
        <s v="3020" u="1"/>
        <s v="08020841" u="1"/>
        <s v="08023758" u="1"/>
        <s v="08030548" u="1"/>
        <s v="3030" u="1"/>
        <s v="BLA170" u="1"/>
        <s v="PHA010" u="1"/>
        <s v="PLA100" u="1"/>
        <s v="08021240" u="1"/>
        <s v="08030440" u="1"/>
        <s v="LEF08Z" u="1"/>
        <s v="3040" u="1"/>
        <s v="LEV07Z" u="1"/>
        <s v="08031650" u="1"/>
        <s v="GRE080" u="1"/>
        <s v="08021358" u="1"/>
        <s v="3050" u="1"/>
        <s v="CRU090" u="1"/>
        <s v="08021250" u="1"/>
        <s v="08030450" u="1"/>
        <s v="LEG16Z" u="1"/>
        <s v="3060" u="1"/>
        <s v="PLE020" u="1"/>
        <s v="08020861" u="1"/>
        <s v="08031660" u="1"/>
        <s v="PHE010" u="1"/>
        <s v="SCI04Z" u="1"/>
        <s v="08023670" u="1"/>
        <s v="RAI04Z" u="1"/>
        <s v="08024177" u="1"/>
        <s v="3080" u="1"/>
        <s v="08021378" u="1"/>
        <s v="3090" u="1"/>
        <s v="0822880" u="1"/>
        <s v="LEL08Z" u="1"/>
        <s v="08023400" u="1"/>
        <s v="THI002" u="1"/>
        <s v="08031680" u="1"/>
        <s v="ROU570" u="1"/>
        <s v="08022200" u="1"/>
        <s v="08030588" u="1"/>
        <s v="08031400" u="1"/>
        <s v="PHI010" u="1"/>
        <s v="0822881" u="1"/>
        <s v="08021108" u="1"/>
        <s v="LEM16Z" u="1"/>
        <s v="08020999" u="1"/>
        <s v="MAR640" u="1"/>
        <s v="08020719" u="1"/>
        <s v="08020891" u="1"/>
        <s v="VAN02Z" u="1"/>
        <s v="08030598" u="1"/>
        <s v="MAR720" u="1"/>
        <s v="0822882" u="1"/>
        <s v="08030490" u="1"/>
        <s v="BOU890" u="1"/>
        <s v="BOU982" u="1"/>
        <s v="08023420" u="1"/>
        <s v="MAR800" u="1"/>
        <s v="00004328" u="1"/>
        <s v="08022328" u="1"/>
        <s v="5000A" u="1"/>
        <s v="LEB09Z" u="1"/>
        <s v="0822883" u="1"/>
        <s v="08021939" u="1"/>
        <s v="3401" u="1"/>
        <s v="5000" u="1"/>
        <s v="LER08Z" u="1"/>
        <s v="PER06Z" u="1"/>
        <s v="LEC09Z" u="1"/>
        <s v="ORA050" u="1"/>
        <s v="PLO020" u="1"/>
        <s v="THO002" u="1"/>
        <s v="3411" u="1"/>
        <s v="GUI970" u="1"/>
        <s v="PAR05Z" u="1"/>
        <s v="TAR03Z" u="1"/>
        <s v="BLO170" u="1"/>
        <s v="LEB25Z" u="1"/>
        <s v="LED09Z" u="1"/>
        <s v="08021138" u="1"/>
        <s v="ERR090" u="1"/>
        <s v="PLA030" u="1"/>
        <s v="3431" u="1"/>
        <s v="BLA180" u="1"/>
        <s v="PHA020" u="1"/>
        <s v="PLA110" u="1"/>
        <s v="3441A" u="1"/>
        <s v="YVE010" u="1"/>
        <s v="08021959" u="1"/>
        <s v="08023558" u="1"/>
        <s v="3441" u="1"/>
        <s v="08022358" u="1"/>
        <s v="3451" u="1"/>
        <s v="LAU15Z" u="1"/>
        <s v="0822886" u="1"/>
        <s v="08021969" u="1"/>
        <s v="3461" u="1"/>
        <s v="URV010" u="1"/>
        <s v="08022368" u="1"/>
        <s v="3471" u="1"/>
        <s v="08031460" u="1"/>
        <s v="PAI06Z" u="1"/>
        <s v="08030368" u="1"/>
        <s v="3309" u="1"/>
        <s v="3481" u="1"/>
        <s v="08021060" u="1"/>
        <s v="08021871" u="1"/>
        <s v="GRI090" u="1"/>
        <s v="08031578" u="1"/>
        <s v="3319" u="1"/>
        <s v="3491" u="1"/>
        <s v="00004909" u="1"/>
        <s v="08022270" u="1"/>
        <s v="08031470" u="1"/>
        <s v="PEL07Z" u="1"/>
        <s v="UNI010" u="1"/>
        <s v="08021989" u="1"/>
        <s v="08030378" u="1"/>
        <s v="3329" u="1"/>
        <s v="0822860" u="1"/>
        <s v="08021070" u="1"/>
        <s v="08030270" u="1"/>
        <s v="3339A" u="1"/>
        <s v="LEM09Z" u="1"/>
        <s v="VAL03Z" u="1"/>
        <s v="08022388" u="1"/>
        <s v="08023200" u="1"/>
        <s v="08032400" u="1"/>
        <s v="CFA" u="1"/>
        <s v="3339" u="1"/>
        <s v="08020681" u="1"/>
        <s v="00004811" u="1"/>
        <s v="08031200" u="1"/>
        <s v="3349" u="1"/>
        <s v="08021891" u="1"/>
        <s v="08030108" u="1"/>
        <s v="08021611" u="1"/>
        <s v="08031598" u="1"/>
        <s v="3359" u="1"/>
        <s v="08020691" u="1"/>
        <s v="08022290" u="1"/>
        <s v="ALB01Z" u="1"/>
        <s v="BOU992" u="1"/>
        <s v="08022821" u="1"/>
        <s v="3369" u="1"/>
        <s v="AUB005" u="1"/>
        <s v="0822862" u="1"/>
        <s v="08021729" u="1"/>
        <s v="08030118" u="1"/>
        <s v="08030290" u="1"/>
        <s v="BOU980" u="1"/>
        <s v="ROU900" u="1"/>
        <s v="08023220" u="1"/>
        <s v="BRE02Z" u="1"/>
        <s v="DRE01Z" u="1"/>
        <s v="0822983" u="1"/>
        <s v="08022128" u="1"/>
        <s v="3389A" u="1"/>
        <s v="08022020" u="1"/>
        <s v="3389" u="1"/>
        <s v="BRE10Z" u="1"/>
        <s v="RAB06Z" u="1"/>
        <s v="THO012" u="1"/>
        <s v="08023338" u="1"/>
        <s v="08030939" u="1"/>
        <s v="08032538" u="1"/>
        <s v="ALE01Z" u="1"/>
        <s v="GUI980" u="1"/>
        <s v="PER15Z" u="1"/>
        <s v="TES05Z" u="1"/>
        <s v="08023230" u="1"/>
        <s v="08030831" u="1"/>
        <s v="08032430" u="1"/>
        <s v="3399" u="1"/>
        <s v="3011A" u="1"/>
        <s v="3011" u="1"/>
        <s v="00004841" u="1"/>
        <s v="08031230" u="1"/>
        <s v="3021A" u="1"/>
        <s v="BLO260" u="1"/>
        <s v="08021749" u="1"/>
        <s v="08023348" u="1"/>
        <s v="08030138" u="1"/>
        <s v="3021" u="1"/>
        <s v="ETI01Z" u="1"/>
        <s v="THA010" u="1"/>
        <s v="08023240" u="1"/>
        <s v="3031A" u="1"/>
        <s v="BRI02Z" u="1"/>
        <s v="0822985" u="1"/>
        <s v="3031" u="1"/>
        <s v="08023358" u="1"/>
        <s v="3041" u="1"/>
        <s v="08030851" u="1"/>
        <s v="0822986" u="1"/>
        <s v="08031358" u="1"/>
        <s v="3051" u="1"/>
        <s v="08022050" u="1"/>
        <s v="PLU030" u="1"/>
        <s v="0822866" u="1"/>
        <s v="08030158" u="1"/>
        <s v="08030969" u="1"/>
        <s v="3061" u="1"/>
        <s v="THE010" u="1"/>
        <s v="08023260" u="1"/>
        <s v="08030861" u="1"/>
        <s v="CHE365" u="1"/>
        <s v="PAI07Z" u="1"/>
        <s v="YVI020" u="1"/>
        <s v="08020461" u="1"/>
        <s v="08022060" u="1"/>
        <s v="URI030" u="1"/>
        <s v="08021779" u="1"/>
        <s v="08023378" u="1"/>
        <s v="08032578" u="1"/>
        <s v="3081" u="1"/>
        <s v="08030871" u="1"/>
        <s v="BRO02Z" u="1"/>
        <s v="08022178" u="1"/>
        <s v="3091" u="1"/>
        <s v="0822960" u="1"/>
        <s v="ROU590" u="1"/>
        <s v="0822868" u="1"/>
        <s v="08021789" u="1"/>
        <s v="DUP008" u="1"/>
        <s v="08023919" u="1"/>
        <s v="08030070" u="1"/>
        <s v="08030709" u="1"/>
        <s v="MAR660" u="1"/>
        <s v="00004891" u="1"/>
        <s v="08022719" u="1"/>
        <s v="08024318" u="1"/>
        <s v="08031108" u="1"/>
        <s v="08031280" u="1"/>
        <s v="08022611" u="1"/>
        <s v="08023398" u="1"/>
        <s v="08031000" u="1"/>
        <s v="MAR740" u="1"/>
        <s v="08021519" u="1"/>
        <s v="08021691" u="1"/>
        <s v="08023929" u="1"/>
        <s v="08030719" u="1"/>
        <s v="08022198" u="1"/>
        <s v="08030611" u="1"/>
        <s v="08031398" u="1"/>
        <s v="08022729" u="1"/>
        <s v="08022621" u="1"/>
        <s v="08024220" u="1"/>
        <s v="AUB003" u="1"/>
        <s v="GUE009" u="1"/>
        <s v="MAR900" u="1"/>
        <s v="MOR28Z" u="1"/>
        <s v="9000" u="1"/>
        <s v="DRU01Z" u="1"/>
        <s v="PER08Z" u="1"/>
        <s v="TER06Z" u="1"/>
        <s v="VER05Z" u="1"/>
        <s v="08021421" u="1"/>
        <s v="08023831" u="1"/>
        <s v="5001A" u="1"/>
        <s v="LEB19Z" u="1"/>
        <s v="0822963" u="1"/>
        <s v="00004739" u="1"/>
        <s v="3402" u="1"/>
        <s v="5001" u="1"/>
        <s v="GUI990" u="1"/>
        <s v="SCI663" u="1"/>
        <s v="08024230" u="1"/>
        <s v="BLO190" u="1"/>
        <s v="LEB27Z" u="1"/>
        <s v="08023138" u="1"/>
        <s v="3412" u="1"/>
        <s v="08030631" u="1"/>
        <s v="3422A" u="1"/>
        <s v="08031138" u="1"/>
        <s v="3422" u="1"/>
        <s v="THA020" u="1"/>
        <s v="08022641" u="1"/>
        <s v="3432A" u="1"/>
        <s v="FRI01Z" u="1"/>
        <s v="GUI009" u="1"/>
        <s v="08023851" u="1"/>
        <s v="08032240" u="1"/>
        <s v="3452A" u="1"/>
        <s v="08021559" u="1"/>
        <s v="08030759" u="1"/>
        <s v="08023861" u="1"/>
        <s v="08022769" u="1"/>
        <s v="08031158" u="1"/>
        <s v="3462" u="1"/>
        <s v="08031050" u="1"/>
        <s v="THU010" u="1"/>
        <s v="0822846" u="1"/>
        <s v="08023168" u="1"/>
        <s v="3472" u="1"/>
        <s v="THE100" u="1"/>
        <s v="08023060" u="1"/>
        <s v="CHE363" u="1"/>
        <s v="00004779" u="1"/>
        <s v="08031168" u="1"/>
        <s v="3482" u="1"/>
        <s v="08022671" u="1"/>
        <s v="08031871" u="1"/>
        <s v="BRO03Z" u="1"/>
        <s v="DRO02Z" u="1"/>
        <s v="08021471" u="1"/>
        <s v="08023881" u="1"/>
        <s v="08030671" u="1"/>
        <s v="BRO11Z" u="1"/>
        <s v="08023601" u="1"/>
        <s v="CLO01Z" u="1"/>
        <s v="FRA02Z" u="1"/>
        <s v="THI020" u="1"/>
        <s v="0822940" u="1"/>
        <s v="08022681" u="1"/>
        <s v="08020802" u="1"/>
        <s v="08021589" u="1"/>
        <s v="08023999" u="1"/>
        <s v="08024000" u="1"/>
        <s v="08031601" u="1"/>
        <s v="DUP006" u="1"/>
        <s v="08023719" u="1"/>
        <s v="0822969" u="1"/>
        <s v="08021201" u="1"/>
        <s v="08022799" u="1"/>
        <s v="08030401" u="1"/>
        <s v="00004691" u="1"/>
        <s v="08024118" u="1"/>
        <s v="08031080" u="1"/>
        <s v="08020812" u="1"/>
        <s v="08030799" u="1"/>
        <s v="AUB025" u="1"/>
        <s v="MAR830" u="1"/>
        <s v="08021491" u="1"/>
        <s v="08030691" u="1"/>
        <s v="ADA01Z" u="1"/>
        <s v="COR008" u="1"/>
        <s v="0803409" u="1"/>
        <s v="08020399" u="1"/>
        <s v="08023621" u="1"/>
        <s v="08030411" u="1"/>
        <s v="08031198" u="1"/>
        <s v="AUB013" u="1"/>
        <s v="DRE03Z" u="1"/>
        <s v="MAR910" u="1"/>
        <s v="08024128" u="1"/>
        <s v="08031090" u="1"/>
        <s v="TER07Z" u="1"/>
        <s v="08031621" u="1"/>
        <s v="GUE007" u="1"/>
        <s v="08023739" u="1"/>
        <s v="SCI673" u="1"/>
        <s v="08030421" u="1"/>
        <s v="3002" u="1"/>
        <s v="BID008" u="1"/>
        <s v="3012A" u="1"/>
        <s v="AUD001" u="1"/>
        <s v="BOU007" u="1"/>
        <s v="08023749" u="1"/>
        <s v="08030539" u="1"/>
        <s v="3012" u="1"/>
        <s v="THA030" u="1"/>
        <s v="08030431" u="1"/>
        <s v="BRI04Z" u="1"/>
        <s v="FRI02Z" u="1"/>
        <s v="08031749" u="1"/>
        <s v="3022" u="1"/>
        <s v="08020031" u="1"/>
        <s v="08020842" u="1"/>
        <s v="08031641" u="1"/>
        <s v="3032A" u="1"/>
        <s v="GUI007" u="1"/>
        <s v="3032" u="1"/>
        <s v="08030441" u="1"/>
        <s v="AUG001" u="1"/>
        <s v="BRI20Z" u="1"/>
        <s v="3042" u="1"/>
        <s v="CHI01Z" u="1"/>
        <s v="URV040" u="1"/>
        <s v="08020852" u="1"/>
        <s v="3052" u="1"/>
        <s v="PAI09Z" u="1"/>
        <s v="0822946" u="1"/>
        <s v="08024168" u="1"/>
        <s v="3062" u="1"/>
        <s v="08024060" u="1"/>
        <s v="3072" u="1"/>
        <s v="BRO04Z" u="1"/>
        <s v="DRO03Z" u="1"/>
        <s v="0822947" u="1"/>
        <s v="3082" u="1"/>
        <s v="3092A" u="1"/>
        <s v="ROU978" u="1"/>
        <s v="VAL06Z" u="1"/>
        <s v="08021379" u="1"/>
        <s v="3092" u="1"/>
        <s v="PHI050" u="1"/>
        <s v="08021271" u="1"/>
        <s v="08030471" u="1"/>
        <s v="AUM001" u="1"/>
        <s v="08021802" u="1"/>
        <s v="BON005" u="1"/>
        <s v="08022481" u="1"/>
        <s v="08031509" u="1"/>
        <s v="08031681" u="1"/>
        <s v="08022201" u="1"/>
        <s v="08023799" u="1"/>
        <s v="08031401" u="1"/>
        <s v="08030309" u="1"/>
        <s v="08030481" u="1"/>
        <s v="08024198" u="1"/>
        <s v="DUR016" u="1"/>
        <s v="MAR840" u="1"/>
        <s v="0822921" u="1"/>
        <s v="08022319" u="1"/>
        <s v="08022491" u="1"/>
        <s v="08024090" u="1"/>
        <s v="08031519" u="1"/>
        <s v="0822829" u="1"/>
        <s v="08021399" u="1"/>
        <s v="08031411" u="1"/>
        <s v="DUR004" u="1"/>
        <s v="MAR920" u="1"/>
        <s v="08021119" u="1"/>
        <s v="BRU04Z" u="1"/>
        <s v="COR006" u="1"/>
        <s v="DUB002" u="1"/>
        <s v="08021011" u="1"/>
        <s v="08030211" u="1"/>
        <s v="AUB011" u="1"/>
        <s v="BRE13Z" u="1"/>
        <s v="BUR002" u="1"/>
        <s v="GUE017" u="1"/>
        <s v="08022329" u="1"/>
        <s v="CLE03Z" u="1"/>
        <s v="BOS005" u="1"/>
        <s v="BOU029" u="1"/>
        <s v="FOU009" u="1"/>
        <s v="GUE005" u="1"/>
        <s v="THO030" u="1"/>
        <s v="08021129" u="1"/>
        <s v="3403" u="1"/>
        <s v="5002" u="1"/>
        <s v="BOD015" u="1"/>
        <s v="COU018" u="1"/>
        <s v="PLA070" u="1"/>
        <s v="08023431" u="1"/>
        <s v="DOU007" u="1"/>
        <s v="THO110" u="1"/>
        <s v="0822923" u="1"/>
        <s v="08031539" u="1"/>
        <s v="3413" u="1"/>
        <s v="BID006" u="1"/>
        <s v="08020632" u="1"/>
        <s v="BOU005" u="1"/>
        <s v="BRI05Z" u="1"/>
        <s v="GUI029" u="1"/>
        <s v="08021139" u="1"/>
        <s v="DUG014" u="1"/>
        <s v="08021031" u="1"/>
        <s v="08023441" u="1"/>
        <s v="3049-1" u="1"/>
        <s v="BRI13Z" u="1"/>
        <s v="GUI017" u="1"/>
        <s v="3433" u="1"/>
        <s v="BUG012" u="1"/>
        <s v="DUG002" u="1"/>
        <s v="BRI21Z" u="1"/>
        <s v="GUI005" u="1"/>
        <s v="08023559" u="1"/>
        <s v="08030349" u="1"/>
        <s v="3443" u="1"/>
        <s v="CHI02Z" u="1"/>
        <s v="DUH002" u="1"/>
        <s v="08030241" u="1"/>
        <s v="3453" u="1"/>
        <s v="AUX001" u="1"/>
        <s v="08031451" u="1"/>
        <s v="08021159" u="1"/>
        <s v="08030359" u="1"/>
        <s v="3463" u="1"/>
        <s v="BOI003" u="1"/>
        <s v="3473A" u="1"/>
        <s v="0822926" u="1"/>
        <s v="3473" u="1"/>
        <s v="08022261" u="1"/>
        <s v="3483A" u="1"/>
        <s v="08023579" u="1"/>
        <s v="3483" u="1"/>
        <s v="08030261" u="1"/>
        <s v="3493A" u="1"/>
        <s v="BRO13Z" u="1"/>
        <s v="COL004" u="1"/>
        <s v="3493" u="1"/>
        <s v="BEL008" u="1"/>
        <s v="BOM015" u="1"/>
        <s v="DUM002" u="1"/>
        <s v="08031471" u="1"/>
        <s v="08021179" u="1"/>
        <s v="08022802" u="1"/>
        <s v="08023589" u="1"/>
        <s v="08030379" u="1"/>
        <s v="MAR690" u="1"/>
        <s v="08021071" u="1"/>
        <s v="08023309" u="1"/>
        <s v="08030271" u="1"/>
        <s v="08023201" u="1"/>
        <s v="08030802" u="1"/>
        <s v="08031589" u="1"/>
        <s v="BON003" u="1"/>
        <s v="MAR770" u="1"/>
        <s v="08020682" u="1"/>
        <s v="08022281" u="1"/>
        <s v="CHA03Z" u="1"/>
        <s v="00004812" u="1"/>
        <s v="08022812" u="1"/>
        <s v="08030389" u="1"/>
        <s v="08031201" u="1"/>
        <s v="DUP002" u="1"/>
        <s v="MAR850" u="1"/>
        <s v="08023491" u="1"/>
        <s v="08021612" u="1"/>
        <s v="08030001" u="1"/>
        <s v="BRE06Z" u="1"/>
        <s v="MAR930" u="1"/>
        <s v="0822901" u="1"/>
        <s v="08020692" u="1"/>
        <s v="COR016" u="1"/>
        <s v="08031211" u="1"/>
        <s v="DUR002" u="1"/>
        <s v="BEA006" u="1"/>
        <s v="COR004" u="1"/>
        <s v="DUC012" u="1"/>
        <s v="08023221" u="1"/>
        <s v="FOU019" u="1"/>
        <s v="08031329" u="1"/>
        <s v="ASS012" u="1"/>
        <s v="CHE03Z" u="1"/>
        <s v="CUS001" u="1"/>
        <s v="PLA080" u="1"/>
        <s v="08022021" u="1"/>
        <s v="3003A" u="1"/>
        <s v="BOU119" u="1"/>
        <s v="COC002" u="1"/>
        <s v="DUT002" u="1"/>
        <s v="FOU007" u="1"/>
        <s v="THO120" u="1"/>
        <s v="08023339" u="1"/>
        <s v="3003" u="1"/>
        <s v="COU016" u="1"/>
        <s v="EDE01Z" u="1"/>
        <s v="08023231" u="1"/>
        <s v="08030021" u="1"/>
        <s v="3013A" u="1"/>
        <s v="BRI06Z" u="1"/>
        <s v="DOU005" u="1"/>
        <s v="0822903" u="1"/>
        <s v="08022139" u="1"/>
        <s v="3013" u="1"/>
        <s v="BID004" u="1"/>
        <s v="BOD001" u="1"/>
        <s v="COU004" u="1"/>
        <s v="DUF012" u="1"/>
        <s v="BRI14Z" u="1"/>
        <s v="GUI027" u="1"/>
        <s v="08030139" u="1"/>
        <s v="CUV001" u="1"/>
        <s v="DUG012" u="1"/>
        <s v="08030031" u="1"/>
        <s v="08022149" u="1"/>
        <s v="3033" u="1"/>
        <s v="CHI03Z" u="1"/>
        <s v="08022041" u="1"/>
        <s v="BRI30Z" u="1"/>
        <s v="GUI003" u="1"/>
        <s v="3043" u="1"/>
        <s v="08021652" u="1"/>
        <s v="08030852" u="1"/>
        <s v="3053" u="1"/>
        <s v="BOH001" u="1"/>
        <s v="00004862" u="1"/>
        <s v="08030159" u="1"/>
        <s v="08032569" u="1"/>
        <s v="3063" u="1"/>
        <s v="BOI001" u="1"/>
        <s v="08023261" u="1"/>
        <s v="08030051" u="1"/>
        <s v="3073" u="1"/>
        <s v="00004872" u="1"/>
        <s v="08031261" u="1"/>
        <s v="08023379" u="1"/>
        <s v="08030169" u="1"/>
        <s v="3083" u="1"/>
        <s v="BUL010" u="1"/>
        <s v="DEL008" u="1"/>
        <s v="DUM012" u="1"/>
        <s v="FRA05Z" u="1"/>
        <s v="PHI070" u="1"/>
        <s v="THI050" u="1"/>
        <s v="0822907" u="1"/>
        <s v="BOL001" u="1"/>
        <s v="08024309" u="1"/>
        <s v="AIL003" u="1"/>
        <s v="COM002" u="1"/>
        <s v="EON004" u="1"/>
        <s v="ROU974" u="1"/>
        <s v="DEN008" u="1"/>
        <s v="08021682" u="1"/>
        <s v="08023109" u="1"/>
        <s v="CON002" u="1"/>
        <s v="08031389" u="1"/>
        <s v="BEN006" u="1"/>
        <s v="BON001" u="1"/>
        <s v="DUP012" u="1"/>
        <s v="MAR860" u="1"/>
        <s v="ROU950" u="1"/>
        <s v="08023399" u="1"/>
        <s v="08031001" u="1"/>
        <s v="MAR940" u="1"/>
        <s v="08021692" u="1"/>
        <s v="BRU06Z" u="1"/>
        <s v="0822909" u="1"/>
        <s v="08031291" u="1"/>
        <s v="COQ002" u="1"/>
        <s v="DUB102" u="1"/>
        <s v="08022622" u="1"/>
        <s v="BER018" u="1"/>
        <s v="BIA002" u="1"/>
        <s v="COR002" u="1"/>
        <s v="DUC010" u="1"/>
        <s v="PLA090" u="1"/>
        <s v="08023832" u="1"/>
        <s v="5003A" u="1"/>
        <s v="BAR008" u="1"/>
        <s v="BER006" u="1"/>
        <s v="BOU037" u="1"/>
        <s v="DES008" u="1"/>
        <s v="GUE013" u="1"/>
        <s v="08031129" u="1"/>
        <s v="3404" u="1"/>
        <s v="5003" u="1"/>
        <s v="ASS010" u="1"/>
        <s v="CHE12Z" u="1"/>
        <s v="HUE002" u="1"/>
        <s v="08031021" u="1"/>
        <s v="BOU025" u="1"/>
        <s v="BOU117" u="1"/>
        <s v="BRI07Z" u="1"/>
        <s v="FOU005" u="1"/>
        <s v="FRI05Z" u="1"/>
        <s v="GUE001" u="1"/>
        <s v="3414" u="1"/>
        <s v="08021432" u="1"/>
        <s v="BOT001" u="1"/>
        <s v="BRI15Z" u="1"/>
        <s v="DOU003" u="1"/>
        <s v="GUI037" u="1"/>
        <s v="08024349" u="1"/>
        <s v="3424" u="1"/>
        <s v="EUV001" u="1"/>
        <s v="08022642" u="1"/>
        <s v="08031031" u="1"/>
        <s v="3434A" u="1"/>
        <s v="BAU008" u="1"/>
        <s v="BOU001" u="1"/>
        <s v="GUI025" u="1"/>
        <s v="3434" u="1"/>
        <s v="08021442" u="1"/>
        <s v="08030642" u="1"/>
        <s v="BOV001" u="1"/>
        <s v="GUI013" u="1"/>
        <s v="08031149" u="1"/>
        <s v="3444" u="1"/>
        <s v="THE060" u="1"/>
        <s v="08024251" u="1"/>
        <s v="3454A" u="1"/>
        <s v="GUI001" u="1"/>
        <s v="3454" u="1"/>
        <s v="DUI010" u="1"/>
        <s v="THE140" u="1"/>
        <s v="08023862" u="1"/>
        <s v="08031159" u="1"/>
        <s v="3464" u="1"/>
        <s v="BOI011" u="1"/>
        <s v="DOI001" u="1"/>
        <s v="08022662" u="1"/>
        <s v="AMI011" u="1"/>
        <s v="3474" u="1"/>
        <s v="08021462" u="1"/>
        <s v="08023061" u="1"/>
        <s v="08030662" u="1"/>
        <s v="3484A" u="1"/>
        <s v="3484" u="1"/>
        <s v="CLO05Z" u="1"/>
        <s v="FRA06Z" u="1"/>
        <s v="HUM002" u="1"/>
        <s v="PHI080" u="1"/>
        <s v="THI060" u="1"/>
        <s v="08024271" u="1"/>
        <s v="2734-3" u="1"/>
        <s v="COL012" u="1"/>
        <s v="3494" u="1"/>
        <s v="BEL016" u="1"/>
        <s v="CHO04Z" u="1"/>
        <s v="DEL006" u="1"/>
        <s v="DOL001" u="1"/>
        <s v="08030672" u="1"/>
        <s v="08031179" u="1"/>
        <s v="BEL004" u="1"/>
        <s v="BIL002" u="1"/>
        <s v="BOM011" u="1"/>
        <s v="08022682" u="1"/>
        <s v="AIL001" u="1"/>
        <s v="EON002" u="1"/>
        <s v="ROU972" u="1"/>
        <s v="DEN006" u="1"/>
        <s v="MAR870" u="1"/>
        <s v="08030682" u="1"/>
        <s v="CHA13Z" u="1"/>
        <s v="08021202" u="1"/>
        <s v="08023612" u="1"/>
        <s v="BEN004" u="1"/>
        <s v="FRE06Z" u="1"/>
        <s v="PRE01Z" u="1"/>
        <s v="08024291" u="1"/>
        <s v="AMO011" u="1"/>
        <s v="08020813" u="1"/>
        <s v="08022412" u="1"/>
        <s v="08023199" u="1"/>
        <s v="GUR001" u="1"/>
        <s v="08021212" u="1"/>
        <s v="08030412" u="1"/>
        <s v="08031199" u="1"/>
        <s v="FOR003" u="1"/>
        <s v="08031091" u="1"/>
        <s v="COR012" u="1"/>
        <s v="DUC020" u="1"/>
        <s v="08024021" u="1"/>
        <s v="BAR018" u="1"/>
        <s v="BOU047" u="1"/>
        <s v="BEA002" u="1"/>
        <s v="08030422" u="1"/>
        <s v="3004A" u="1"/>
        <s v="BAR006" u="1"/>
        <s v="BOU035" u="1"/>
        <s v="BRI08Z" u="1"/>
        <s v="GOD002" u="1"/>
        <s v="GUE011" u="1"/>
        <s v="08024139" u="1"/>
        <s v="3004" u="1"/>
        <s v="ASS100" u="1"/>
        <s v="08020833" u="1"/>
        <s v="BIS002" u="1"/>
        <s v="BRI16Z" u="1"/>
        <s v="DOU013" u="1"/>
        <s v="FOU003" u="1"/>
        <s v="2625A" u="1"/>
        <s v="BEC002" u="1"/>
        <s v="DUF020" u="1"/>
        <s v="EQU001" u="1"/>
        <s v="FOE001" u="1"/>
        <s v="08023642" u="1"/>
        <s v="2625" u="1"/>
        <s v="BAT006" u="1"/>
        <s v="DOU001" u="1"/>
        <s v="08024149" u="1"/>
        <s v="3024" u="1"/>
        <s v="AOU010" u="1"/>
        <s v="BED002" u="1"/>
        <s v="AGE012" u="1"/>
        <s v="BAU006" u="1"/>
        <s v="DAV008" u="1"/>
        <s v="GUI023" u="1"/>
        <s v="3034" u="1"/>
        <s v="DUH020" u="1"/>
        <s v="CIF001" u="1"/>
        <s v="COG010" u="1"/>
        <s v="3044" u="1"/>
        <s v="GUY001" u="1"/>
        <s v="3054" u="1"/>
        <s v="08021252" u="1"/>
        <s v="08030452" u="1"/>
        <s v="PRO01Z" u="1"/>
        <s v="3064" u="1"/>
        <s v="08024061" u="1"/>
        <s v="08031662" u="1"/>
        <s v="COJ010" u="1"/>
        <s v="3074" u="1"/>
        <s v="DEL028" u="1"/>
        <s v="FRA07Z" u="1"/>
        <s v="THI070" u="1"/>
        <s v="3084A" u="1"/>
        <s v="BIZ002" u="1"/>
        <s v="3084" u="1"/>
        <s v="DEL016" u="1"/>
        <s v="08022472" u="1"/>
        <s v="08031672" u="1"/>
        <s v="3094A" u="1"/>
        <s v="2734-1" u="1"/>
        <s v="3094" u="1"/>
        <s v="BEL014" u="1"/>
        <s v="BIL012" u="1"/>
        <s v="DEL004" u="1"/>
        <s v="CHA06Z" u="1"/>
        <s v="GEN007" u="1"/>
        <s v="GON002" u="1"/>
        <s v="ROU982" u="1"/>
        <s v="08023402" u="1"/>
        <s v="BEL002" u="1"/>
        <s v="MAR880" u="1"/>
        <s v="08024081" u="1"/>
        <s v="MOR008" u="1"/>
        <s v="MAR960" u="1"/>
        <s v="OPT01Z" u="1"/>
        <s v="COO010" u="1"/>
        <s v="LUB002" u="1"/>
        <s v="08024199" u="1"/>
        <s v="BEN002" u="1"/>
        <s v="PRO281" u="1"/>
        <s v="08020893" u="1"/>
        <s v="08022492" u="1"/>
        <s v="08024091" u="1"/>
        <s v="HUB010" u="1"/>
        <s v="LUC002" u="1"/>
        <s v="08020613" u="1"/>
        <s v="08031412" u="1"/>
        <s v="BOU069" u="1"/>
        <s v="COQ010" u="1"/>
        <s v="GAR009" u="1"/>
        <s v="JUD012" u="1"/>
        <s v="08023422" u="1"/>
        <s v="08030212" u="1"/>
        <s v="BER026" u="1"/>
        <s v="BOU057" u="1"/>
        <s v="BUS030" u="1"/>
        <s v="DUR100" u="1"/>
        <s v="FOR001" u="1"/>
        <s v="FUS010" u="1"/>
        <s v="ASS030" u="1"/>
        <s v="HOC001" u="1"/>
        <s v="08022222" u="1"/>
        <s v="3405A" u="1"/>
        <s v="BAR016" u="1"/>
        <s v="COC020" u="1"/>
        <s v="FOU025" u="1"/>
        <s v="GIC003" u="1"/>
        <s v="GUE021" u="1"/>
        <s v="HOU015" u="1"/>
        <s v="JOU005" u="1"/>
        <s v="3405" u="1"/>
        <s v="COS010" u="1"/>
        <s v="HUE010" u="1"/>
        <s v="08023432" u="1"/>
        <s v="BAR004" u="1"/>
        <s v="BOU033" u="1"/>
        <s v="BOU125" u="1"/>
        <s v="BRI17Z" u="1"/>
        <s v="CEB001" u="1"/>
        <s v="DES004" u="1"/>
        <s v="FOU013" u="1"/>
        <s v="GUI057" u="1"/>
        <s v="DEC002" u="1"/>
        <s v="OLI01Z" u="1"/>
        <s v="08020633" u="1"/>
        <s v="08022232" u="1"/>
        <s v="08031432" u="1"/>
        <s v="3425A" u="1"/>
        <s v="BES002" u="1"/>
        <s v="BRI25Z" u="1"/>
        <s v="DOU011" u="1"/>
        <s v="FOU001" u="1"/>
        <s v="3425" u="1"/>
        <s v="COU010" u="1"/>
        <s v="08021032" u="1"/>
        <s v="08023442" u="1"/>
        <s v="3435A" u="1"/>
        <s v="BAT004" u="1"/>
        <s v="BAU016" u="1"/>
        <s v="CED001" u="1"/>
        <s v="GUI033" u="1"/>
        <s v="3435" u="1"/>
        <s v="08031442" u="1"/>
        <s v="3445A" u="1"/>
        <s v="AGE010" u="1"/>
        <s v="BAU004" u="1"/>
        <s v="DAV006" u="1"/>
        <s v="EIF001" u="1"/>
        <s v="HUI010" u="1"/>
        <s v="08023452" u="1"/>
        <s v="3455A" u="1"/>
        <s v="3455" u="1"/>
        <s v="HOI001" u="1"/>
        <s v="08022252" u="1"/>
        <s v="08031452" u="1"/>
        <s v="BRO09Z" u="1"/>
        <s v="DRO08Z" u="1"/>
        <s v="FUZ010" u="1"/>
        <s v="3465" u="1"/>
        <s v="08021863" u="1"/>
        <s v="COI100" u="1"/>
        <s v="PRO10Z" u="1"/>
        <s v="3475" u="1"/>
        <s v="HUL010" u="1"/>
        <s v="JOL003" u="1"/>
        <s v="THI080" u="1"/>
        <s v="08022262" u="1"/>
        <s v="3485A" u="1"/>
        <s v="3485" u="1"/>
        <s v="HOL001" u="1"/>
        <s v="08021062" u="1"/>
        <s v="BAZ004" u="1"/>
        <s v="COL020" u="1"/>
        <s v="GIL003" u="1"/>
        <s v="3495" u="1"/>
        <s v="DEL014" u="1"/>
        <s v="FIL002" u="1"/>
        <s v="HAM008" u="1"/>
        <s v="HUN010" u="1"/>
        <s v="08022272" u="1"/>
        <s v="ROB009" u="1"/>
        <s v="BEL012" u="1"/>
        <s v="DEL002" u="1"/>
        <s v="FON011" u="1"/>
        <s v="MAR890" u="1"/>
        <s v="OUA003" u="1"/>
        <s v="08021072" u="1"/>
        <s v="08021883" u="1"/>
        <s v="COM100" u="1"/>
        <s v="GEN005" u="1"/>
        <s v="ROU980" u="1"/>
        <s v="08021603" u="1"/>
        <s v="DEN014" u="1"/>
        <s v="HUP010" u="1"/>
        <s v="08031482" u="1"/>
        <s v="CON100" u="1"/>
        <s v="MOR006" u="1"/>
        <s v="08022002" u="1"/>
        <s v="08031202" u="1"/>
        <s v="DAN004" u="1"/>
        <s v="DEN002" u="1"/>
        <s v="DUQ030" u="1"/>
        <s v="08023492" u="1"/>
        <s v="CAN003" u="1"/>
        <s v="CHA31Z" u="1"/>
        <s v="JUB010" u="1"/>
        <s v="LYC010" u="1"/>
        <s v="08030002" u="1"/>
        <s v="08030813" u="1"/>
        <s v="BIO010" u="1"/>
        <s v="COA030" u="1"/>
        <s v="THO080" u="1"/>
        <s v="08031492" u="1"/>
        <s v="HUB100" u="1"/>
        <s v="OHE01Z" u="1"/>
        <s v="08022012" u="1"/>
        <s v="BOU067" u="1"/>
        <s v="GIA001" u="1"/>
        <s v="GOB010" u="1"/>
        <s v="08021092" u="1"/>
        <s v="CHE15Z" u="1"/>
        <s v="COR020" u="1"/>
        <s v="GER005" u="1"/>
        <s v="GIR003" u="1"/>
        <s v="HIB002" u="1"/>
        <s v="JUD010" u="1"/>
        <s v="LED008" u="1"/>
        <s v="08021623" u="1"/>
        <s v="08030823" u="1"/>
        <s v="BER024" u="1"/>
        <s v="BOU055" u="1"/>
        <s v="FER004" u="1"/>
        <s v="GIC013" u="1"/>
        <s v="BEA010" u="1"/>
        <s v="CHE23Z" u="1"/>
        <s v="COS020" u="1"/>
        <s v="08031222" u="1"/>
        <s v="BOU043" u="1"/>
        <s v="BRI18Z" u="1"/>
        <s v="DES014" u="1"/>
        <s v="FOU023" u="1"/>
        <s v="GIC001" u="1"/>
        <s v="GOD010" u="1"/>
        <s v="HOU013" u="1"/>
        <s v="JOU003" u="1"/>
        <s v="JUV012" u="1"/>
        <s v="3005" u="1"/>
        <s v="AGR010" u="1"/>
        <s v="CAR003" u="1"/>
        <s v="COS100" u="1"/>
        <s v="DUF040" u="1"/>
        <s v="GOU012" u="1"/>
        <s v="HUE100" u="1"/>
        <s v="BAR002" u="1"/>
        <s v="BIS010" u="1"/>
        <s v="BOU031" u="1"/>
        <s v="BOU123" u="1"/>
        <s v="BRI26Z" u="1"/>
        <s v="DUV030" u="1"/>
        <s v="3015" u="1"/>
        <s v="AOU030" u="1"/>
        <s v="BAC012" u="1"/>
        <s v="BID020" u="1"/>
        <s v="CES001" u="1"/>
        <s v="2626" u="1"/>
        <s v="BRI34Z" u="1"/>
        <s v="CIE021" u="1"/>
        <s v="GAE005" u="1"/>
        <s v="3025" u="1"/>
        <s v="BID100" u="1"/>
        <s v="DUH040" u="1"/>
        <s v="08021643" u="1"/>
        <s v="3035A" u="1"/>
        <s v="BAT002" u="1"/>
        <s v="BAU014" u="1"/>
        <s v="CAD001" u="1"/>
        <s v="DAU004" u="1"/>
        <s v="GIF001" u="1"/>
        <s v="GUI031" u="1"/>
        <s v="3035" u="1"/>
        <s v="08020443" u="1"/>
        <s v="08022042" u="1"/>
        <s v="08031242" u="1"/>
        <s v="3045A" u="1"/>
        <s v="AGE100" u="1"/>
        <s v="BAU002" u="1"/>
        <s v="3045" u="1"/>
        <s v="08021653" u="1"/>
        <s v="08023252" u="1"/>
        <s v="DRO09Z" u="1"/>
        <s v="PRO03Z" u="1"/>
        <s v="TRO01Z" u="1"/>
        <s v="3055" u="1"/>
        <s v="DAG002" u="1"/>
        <s v="08031252" u="1"/>
        <s v="PRO11Z" u="1"/>
        <s v="3065" u="1"/>
        <s v="FRA09Z" u="1"/>
        <s v="JUL010" u="1"/>
        <s v="LUM012" u="1"/>
        <s v="08023262" u="1"/>
        <s v="08030863" u="1"/>
        <s v="CAH001" u="1"/>
        <s v="BEI010" u="1"/>
        <s v="DUM040" u="1"/>
        <s v="JOL001" u="1"/>
        <s v="3085A" u="1"/>
        <s v="MEN009" u="1"/>
        <s v="MUN001" u="1"/>
        <s v="3085" u="1"/>
        <s v="LE-004" u="1"/>
        <s v="08030873" u="1"/>
        <s v="BAZ002" u="1"/>
        <s v="COL110" u="1"/>
        <s v="EEK001" u="1"/>
        <s v="GIL001" u="1"/>
        <s v="ROB019" u="1"/>
        <s v="3095" u="1"/>
        <s v="DEL012" u="1"/>
        <s v="HAM006" u="1"/>
        <s v="CHA16Z" u="1"/>
        <s v="GON010" u="1"/>
        <s v="BEL010" u="1"/>
        <s v="HUP020" u="1"/>
        <s v="LEP008" u="1"/>
        <s v="OUA001" u="1"/>
        <s v="CHA24Z" u="1"/>
        <s v="GEN003" u="1"/>
        <s v="MOR016" u="1"/>
        <s v="DEN012" u="1"/>
        <s v="CAM001" u="1"/>
        <s v="CHA32Z" u="1"/>
        <s v="GIO001" u="1"/>
        <s v="LEB018" u="1"/>
        <s v="LUB010" u="1"/>
        <s v="MOR004" u="1"/>
        <s v="08031002" u="1"/>
        <s v="BEN010" u="1"/>
        <s v="BIO020" u="1"/>
        <s v="DAN002" u="1"/>
        <s v="DUR040" u="1"/>
        <s v="LER008" u="1"/>
        <s v="MOC014" u="1"/>
        <s v="ROU009" u="1"/>
        <s v="08030893" u="1"/>
        <s v="08032492" u="1"/>
        <s v="COQ030" u="1"/>
        <s v="DUC050" u="1"/>
        <s v="LEB006" u="1"/>
        <s v="LEC018" u="1"/>
        <s v="LOB001" u="1"/>
        <s v="LUC010" u="1"/>
        <s v="08030613" u="1"/>
        <s v="BOR041" u="1"/>
        <s v="08022092" u="1"/>
        <s v="ASS050" u="1"/>
        <s v="FIA010" u="1"/>
        <s v="GIQ001" u="1"/>
        <s v="LEC006" u="1"/>
        <s v="COC040" u="1"/>
        <s v="FER014" u="1"/>
        <s v="HER004" u="1"/>
        <s v="JOS001" u="1"/>
        <s v="BEA020" u="1"/>
        <s v="CHE24Z" u="1"/>
        <s v="DEA010" u="1"/>
        <s v="IST010" u="1"/>
        <s v="08021423" u="1"/>
        <s v="08032222" u="1"/>
        <s v="BAR024" u="1"/>
        <s v="BER022" u="1"/>
        <s v="BOU053" u="1"/>
        <s v="FER002" u="1"/>
        <s v="GIC011" u="1"/>
        <s v="3406" u="1"/>
        <s v="5005" u="1"/>
        <s v="BEA100" u="1"/>
        <s v="CER011" u="1"/>
        <s v="COS110" u="1"/>
        <s v="DUF050" u="1"/>
        <s v="FIC010" u="1"/>
        <s v="GAS005" u="1"/>
        <s v="GIS001" u="1"/>
        <s v="08024232" u="1"/>
        <s v="08031022" u="1"/>
        <s v="BOU041" u="1"/>
        <s v="BRI27Z" u="1"/>
        <s v="CAB011" u="1"/>
        <s v="DES012" u="1"/>
        <s v="DUV040" u="1"/>
        <s v="HOU011" u="1"/>
        <s v="JUV010" u="1"/>
        <s v="3416" u="1"/>
        <s v="CAR001" u="1"/>
        <s v="CES011" u="1"/>
        <s v="COT110" u="1"/>
        <s v="COU030" u="1"/>
        <s v="GOU010" u="1"/>
        <s v="JUG020" u="1"/>
        <s v="08021433" u="1"/>
        <s v="08030633" u="1"/>
        <s v="3426A" u="1"/>
        <s v="BOU121" u="1"/>
        <s v="CAC011" u="1"/>
        <s v="JOV001" u="1"/>
        <s v="3426" u="1"/>
        <s v="BAC010" u="1"/>
        <s v="BED020" u="1"/>
        <s v="CAS001" u="1"/>
        <s v="GAU005" u="1"/>
        <s v="LEG006" u="1"/>
        <s v="POI005" u="1"/>
        <s v="CAD011" u="1"/>
        <s v="FAU004" u="1"/>
        <s v="GAE003" u="1"/>
        <s v="GUI041" u="1"/>
        <s v="3436" u="1"/>
        <s v="08021443" u="1"/>
        <s v="08032242" u="1"/>
        <s v="3446A" u="1"/>
        <s v="AGE110" u="1"/>
        <s v="BAU012" u="1"/>
        <s v="GEF001" u="1"/>
        <s v="GIG011" u="1"/>
        <s v="MOI002" u="1"/>
        <s v="3446" u="1"/>
        <s v="BIG030" u="1"/>
        <s v="CAU001" u="1"/>
        <s v="DIG020" u="1"/>
        <s v="08022653" u="1"/>
        <s v="08031042" u="1"/>
        <s v="COI040" u="1"/>
        <s v="DAV002" u="1"/>
        <s v="PRO04Z" u="1"/>
        <s v="3456" u="1"/>
        <s v="CAV001" u="1"/>
        <s v="DEG010" u="1"/>
        <s v="PO030" u="1"/>
        <s v="PRO12Z" u="1"/>
        <s v="3466" u="1"/>
        <s v="08022663" u="1"/>
        <s v="08031052" u="1"/>
        <s v="3476A" u="1"/>
        <s v="MOL002" u="1"/>
        <s v="PRO20Z" u="1"/>
        <s v="3476" u="1"/>
        <s v="DUM050" u="1"/>
        <s v="JOL011" u="1"/>
        <s v="LEL006" u="1"/>
        <s v="LEM018" u="1"/>
        <s v="LUM010" u="1"/>
        <s v="08021463" u="1"/>
        <s v="08030663" u="1"/>
        <s v="3486A" u="1"/>
        <s v="BEY010" u="1"/>
        <s v="COL040" u="1"/>
        <s v="3486" u="1"/>
        <s v="CAY001" u="1"/>
        <s v="LEM006" u="1"/>
        <s v="08031062" u="1"/>
        <s v="COM040" u="1"/>
        <s v="GOM020" u="1"/>
        <s v="MEN007" u="1"/>
        <s v="3496" u="1"/>
        <s v="BEL032" u="1"/>
        <s v="DEL022" u="1"/>
        <s v="FIL010" u="1"/>
        <s v="HAM016" u="1"/>
        <s v="LAN008" u="1"/>
        <s v="LE-002" u="1"/>
        <s v="LON001" u="1"/>
        <s v="08021473" u="1"/>
        <s v="08023072" u="1"/>
        <s v="COL200" u="1"/>
        <s v="GAL003" u="1"/>
        <s v="GIM011" u="1"/>
        <s v="GON020" u="1"/>
        <s v="ROB017" u="1"/>
        <s v="HAM004" u="1"/>
        <s v="HUP030" u="1"/>
        <s v="08031072" u="1"/>
        <s v="08031883" u="1"/>
        <s v="GEM001" u="1"/>
        <s v="ROB005" u="1"/>
        <s v="DEM010" u="1"/>
        <s v="DUP130" u="1"/>
        <s v="HEN002" u="1"/>
        <s v="LOP001" u="1"/>
        <s v="GEN001" u="1"/>
        <s v="HUB040" u="1"/>
        <s v="LEB028" u="1"/>
        <s v="MOR014" u="1"/>
        <s v="RIC008" u="1"/>
        <s v="08023613" u="1"/>
        <s v="08030403" u="1"/>
        <s v="BIO030" u="1"/>
        <s v="DEN010" u="1"/>
        <s v="DUP210" u="1"/>
        <s v="LER018" u="1"/>
        <s v="08031082" u="1"/>
        <s v="CAN011" u="1"/>
        <s v="COQ040" u="1"/>
        <s v="LEC028" u="1"/>
        <s v="MAR009" u="1"/>
        <s v="MOR002" u="1"/>
        <s v="NOB001" u="1"/>
        <s v="PIC006" u="1"/>
        <s v="08022413" u="1"/>
        <s v="08024012" u="1"/>
        <s v="GOB030" u="1"/>
        <s v="LER006" u="1"/>
        <s v="MOC012" u="1"/>
        <s v="POT005" u="1"/>
        <s v="08021493" u="1"/>
        <s v="08032292" u="1"/>
        <s v="JEA002" u="1"/>
        <s v="LEB004" u="1"/>
        <s v="08030413" u="1"/>
        <s v="BOU075" u="1"/>
        <s v="COC050" u="1"/>
        <s v="DEP010" u="1"/>
        <s v="DUR210" u="1"/>
        <s v="HER014" u="1"/>
        <s v="LES006" u="1"/>
        <s v="MIC003" u="1"/>
        <s v="POU005" u="1"/>
        <s v="QUE001" u="1"/>
        <s v="08031092" u="1"/>
        <s v="BEA030" u="1"/>
        <s v="COS040" u="1"/>
        <s v="FEA010" u="1"/>
        <s v="GIR011" u="1"/>
        <s v="LEC004" u="1"/>
        <s v="LED016" u="1"/>
        <s v="MOT002" u="1"/>
        <s v="08020824" u="1"/>
        <s v="08024022" u="1"/>
        <s v="BER032" u="1"/>
        <s v="BIR030" u="1"/>
        <s v="DEQ010" u="1"/>
        <s v="FER012" u="1"/>
        <s v="GAA001" u="1"/>
        <s v="GOD030" u="1"/>
        <s v="HAR004" u="1"/>
        <s v="HER002" u="1"/>
        <s v="COR200" u="1"/>
        <s v="COS120" u="1"/>
        <s v="EAR013" u="1"/>
        <s v="GAR003" u="1"/>
        <s v="OUV001" u="1"/>
        <s v="08023633" u="1"/>
        <s v="08030423" u="1"/>
        <s v="08032022" u="1"/>
        <s v="3006A" u="1"/>
        <s v="BAQ010" u="1"/>
        <s v="BAR022" u="1"/>
        <s v="BER020" u="1"/>
        <s v="GAB001" u="1"/>
        <s v="GOD110" u="1"/>
        <s v="JUV020" u="1"/>
        <s v="LOU001" u="1"/>
        <s v="3006" u="1"/>
        <s v="BEC030" u="1"/>
        <s v="DEC020" u="1"/>
        <s v="DUG060" u="1"/>
        <s v="EAR001" u="1"/>
        <s v="GAS003" u="1"/>
        <s v="GOU020" u="1"/>
        <s v="JUG030" u="1"/>
        <s v="08022433" u="1"/>
        <s v="08024032" u="1"/>
        <s v="BAR010" u="1"/>
        <s v="DES010" u="1"/>
        <s v="3016" u="1"/>
        <s v="2627A" u="1"/>
        <s v="BED030" u="1"/>
        <s v="CAS011" u="1"/>
        <s v="COU120" u="1"/>
        <s v="GAU015" u="1"/>
        <s v="GOU100" u="1"/>
        <s v="LEF004" u="1"/>
        <s v="LEG016" u="1"/>
        <s v="2627" u="1"/>
        <s v="AGE040" u="1"/>
        <s v="BES100" u="1"/>
        <s v="GUI051" u="1"/>
        <s v="QUI001" u="1"/>
        <s v="3026" u="1"/>
        <s v="ACT020" u="1"/>
        <s v="BID200" u="1"/>
        <s v="GAU003" u="1"/>
        <s v="LEG004" u="1"/>
        <s v="POI003" u="1"/>
        <s v="08024042" u="1"/>
        <s v="08031643" u="1"/>
        <s v="3036A" u="1"/>
        <s v="AGE120" u="1"/>
        <s v="BEU020" u="1"/>
        <s v="FAU002" u="1"/>
        <s v="GAE001" u="1"/>
        <s v="GEF011" u="1"/>
        <s v="3036" u="1"/>
        <s v="DEF020" u="1"/>
        <s v="COI050" u="1"/>
        <s v="DAV012" u="1"/>
        <s v="LOY001" u="1"/>
        <s v="MAI007" u="1"/>
        <s v="PRO05Z" u="1"/>
        <s v="BEG030" u="1"/>
        <s v="08022453" u="1"/>
        <s v="08024052" u="1"/>
        <s v="08031653" u="1"/>
        <s v="BAV010" u="1"/>
        <s v="COI130" u="1"/>
        <s v="PRO13Z" u="1"/>
        <s v="3056" u="1"/>
        <s v="JUL030" u="1"/>
        <s v="08030453" u="1"/>
        <s v="GAH001" u="1"/>
        <s v="3066" u="1"/>
        <s v="BAH020" u="1"/>
        <s v="DUM060" u="1"/>
        <s v="FEI010" u="1"/>
        <s v="HUM040" u="1"/>
        <s v="JUL110" u="1"/>
        <s v="NOL001" u="1"/>
        <s v="MAL007" u="1"/>
        <s v="3076" u="1"/>
        <s v="BAI020" u="1"/>
        <s v="KIL001" u="1"/>
        <s v="3086" u="1"/>
        <s v="2697A" u="1"/>
        <s v="BIL040" u="1"/>
        <s v="HIL010" u="1"/>
        <s v="LEM004" u="1"/>
        <s v="08022473" u="1"/>
        <s v="BAZ010" u="1"/>
        <s v="CHA18Z" u="1"/>
        <s v="COL210" u="1"/>
        <s v="MIN003" u="1"/>
        <s v="3096" u="1"/>
        <s v="BEL030" u="1"/>
        <s v="DEL020" u="1"/>
        <s v="DUP060" u="1"/>
        <s v="FEL010" u="1"/>
        <s v="HAM014" u="1"/>
        <s v="HUP040" u="1"/>
        <s v="JGM001" u="1"/>
        <s v="LAN006" u="1"/>
        <s v="CON130" u="1"/>
        <s v="GAL001" u="1"/>
        <s v="ROB015" u="1"/>
        <s v="08023403" u="1"/>
        <s v="BEL110" u="1"/>
        <s v="DEL100" u="1"/>
        <s v="DUP140" u="1"/>
        <s v="HAM002" u="1"/>
        <s v="GAM001" u="1"/>
        <s v="KOP010" u="1"/>
        <s v="LEB038" u="1"/>
        <s v="ROB003" u="1"/>
        <s v="08031403" u="1"/>
        <s v="BIO040" u="1"/>
        <s v="BUR070" u="1"/>
        <s v="DUP220" u="1"/>
        <s v="DUR060" u="1"/>
        <s v="LOQ011" u="1"/>
        <s v="PER008" u="1"/>
        <s v="GAN001" u="1"/>
        <s v="LEB026" u="1"/>
        <s v="MAR019" u="1"/>
        <s v="MOR012" u="1"/>
        <s v="RIC006" u="1"/>
        <s v="ROC003" u="1"/>
        <s v="08021814" u="1"/>
        <s v="DUR140" u="1"/>
        <s v="LER016" u="1"/>
        <s v="NOR001" u="1"/>
        <s v="08031693" u="1"/>
        <s v="ECO010" u="1"/>
        <s v="HIA020" u="1"/>
        <s v="LEB014" u="1"/>
        <s v="PIC004" u="1"/>
        <s v="POC001" u="1"/>
        <s v="RUE012" u="1"/>
        <s v="08031413" u="1"/>
        <s v="BOU085" u="1"/>
        <s v="DAO010" u="1"/>
        <s v="DUR220" u="1"/>
        <s v="LER004" u="1"/>
        <s v="PET008" u="1"/>
        <s v="HUE050" u="1"/>
        <s v="LEC014" u="1"/>
        <s v="08023423" u="1"/>
        <s v="08030213" u="1"/>
        <s v="BIR040" u="1"/>
        <s v="BOU073" u="1"/>
        <s v="HER012" u="1"/>
        <s v="MIC001" u="1"/>
        <s v="COR0140" u="1"/>
        <s v="BEA120" u="1"/>
        <s v="GAR013" u="1"/>
        <s v="LEC002" u="1"/>
        <s v="OLI05Z" u="1"/>
        <s v="PIE004" u="1"/>
        <s v="08022223" u="1"/>
        <s v="BAR032" u="1"/>
        <s v="BER030" u="1"/>
        <s v="GOD120" u="1"/>
        <s v="HAR002" u="1"/>
        <s v="JUV030" u="1"/>
        <s v="LOU011" u="1"/>
        <s v="3407" u="1"/>
        <s v="BEC040" u="1"/>
        <s v="DUG070" u="1"/>
        <s v="EAR011" u="1"/>
        <s v="ECR010" u="1"/>
        <s v="FAB010" u="1"/>
        <s v="JUG040" u="1"/>
        <s v="KOU010" u="1"/>
        <s v="LED002" u="1"/>
        <s v="08021834" u="1"/>
        <s v="BOU141" u="1"/>
        <s v="DES020" u="1"/>
        <s v="GAC011" u="1"/>
        <s v="LAU006" u="1"/>
        <s v="3417" u="1"/>
        <s v="COU130" u="1"/>
        <s v="FAC010" u="1"/>
        <s v="GAS001" u="1"/>
        <s v="08031433" u="1"/>
        <s v="BAR100" u="1"/>
        <s v="DET020" u="1"/>
        <s v="NOW001" u="1"/>
        <s v="3427" u="1"/>
        <s v="BID210" u="1"/>
        <s v="LEF002" u="1"/>
        <s v="LEG014" u="1"/>
        <s v="POI013" u="1"/>
        <s v="08021033" u="1"/>
        <s v="08021844" u="1"/>
        <s v="08023443" u="1"/>
        <s v="08030233" u="1"/>
        <s v="3437A" u="1"/>
        <s v="AGE130" u="1"/>
        <s v="CHA783" u="1"/>
        <s v="FEU010" u="1"/>
        <s v="HIV010" u="1"/>
        <s v="3437" u="1"/>
        <s v="DIG040" u="1"/>
        <s v="POI001" u="1"/>
        <s v="COI060" u="1"/>
        <s v="PRO06Z" u="1"/>
        <s v="3447" u="1"/>
        <s v="LOI101" u="1"/>
        <s v="08021043" u="1"/>
        <s v="3457A" u="1"/>
        <s v="BAU100" u="1"/>
        <s v="MAI005" u="1"/>
        <s v="KOZ010" u="1"/>
        <s v="ROL003" u="1"/>
        <s v="08022253" u="1"/>
        <s v="LIZ002" u="1"/>
        <s v="3467" u="1"/>
        <s v="FEI020" u="1"/>
        <s v="HUM050" u="1"/>
        <s v="08021053" u="1"/>
        <s v="08021864" u="1"/>
        <s v="08030253" u="1"/>
        <s v="GAI011" u="1"/>
        <s v="HIZ010" u="1"/>
        <s v="3477" u="1"/>
        <s v="LEM026" u="1"/>
        <s v="08020664" u="1"/>
        <s v="08031463" u="1"/>
        <s v="3487A" u="1"/>
        <s v="BEZ030" u="1"/>
        <s v="COL140" u="1"/>
        <s v="COM060" u="1"/>
        <s v="MAL005" u="1"/>
        <s v="MIL001" u="1"/>
        <s v="3487" u="1"/>
        <s v="BIL050" u="1"/>
        <s v="LEL002" u="1"/>
        <s v="LEM014" u="1"/>
        <s v="CHA19Z" u="1"/>
        <s v="COL220" u="1"/>
        <s v="CON060" u="1"/>
        <s v="3497" u="1"/>
        <s v="08022273" u="1"/>
        <s v="08031473" u="1"/>
        <s v="ESP060" u="1"/>
        <s v="GAL011" u="1"/>
        <s v="MEN003" u="1"/>
        <s v="00004804" u="1"/>
        <s v="BAL030" u="1"/>
        <s v="BEL120" u="1"/>
        <s v="DUP150" u="1"/>
        <s v="HAM012" u="1"/>
        <s v="JAM002" u="1"/>
        <s v="08021884" u="1"/>
        <s v="BOU37" u="1"/>
        <s v="LEB048" u="1"/>
        <s v="MOP010" u="1"/>
        <s v="SUR001" u="1"/>
        <s v="08032403" u="1"/>
        <s v="BEN040" u="1"/>
        <s v="BIO050" u="1"/>
        <s v="BUR080" u="1"/>
        <s v="DEN030" u="1"/>
        <s v="DUR070" u="1"/>
        <s v="LEP014" u="1"/>
        <s v="PER018" u="1"/>
        <s v="08022283" u="1"/>
        <s v="08031483" u="1"/>
        <s v="GAN011" u="1"/>
        <s v="LUC040" u="1"/>
        <s v="MAR029" u="1"/>
        <s v="MOQ010" u="1"/>
        <s v="MOR022" u="1"/>
        <s v="RIC016" u="1"/>
        <s v="ROB001" u="1"/>
        <s v="08020404" u="1"/>
        <s v="08031203" u="1"/>
        <s v="DAN020" u="1"/>
        <s v="NOR011" u="1"/>
        <s v="PER006" u="1"/>
        <s v="LEB024" u="1"/>
        <s v="MAR017" u="1"/>
        <s v="MOR010" u="1"/>
        <s v="ROC001" u="1"/>
        <s v="SUT001" u="1"/>
        <s v="08023213" u="1"/>
        <s v="08030003" u="1"/>
        <s v="08032413" u="1"/>
        <s v="COC070" u="1"/>
        <s v="ROU015" u="1"/>
        <s v="08031493" u="1"/>
        <s v="COR140" u="1"/>
        <s v="HEA020" u="1"/>
        <s v="JEA010" u="1"/>
        <s v="LEB012" u="1"/>
        <s v="LIB010" u="1"/>
        <s v="NIC012" u="1"/>
        <s v="RUE010" u="1"/>
        <s v="08020414" u="1"/>
        <s v="BOU083" u="1"/>
        <s v="JIR010" u="1"/>
        <s v="MAC015" u="1"/>
        <s v="MIC011" u="1"/>
        <s v="POT001" u="1"/>
        <s v="ROU003" u="1"/>
        <s v="COR220" u="1"/>
        <s v="KER001" u="1"/>
        <s v="LEC012" u="1"/>
        <s v="BOU071" u="1"/>
        <s v="DUV070" u="1"/>
        <s v="HER010" u="1"/>
        <s v="JAR002" u="1"/>
        <s v="LES002" u="1"/>
        <s v="POU001" u="1"/>
        <s v="RIV006" u="1"/>
        <s v="BAB040" u="1"/>
        <s v="BID060" u="1"/>
        <s v="COU060" u="1"/>
        <s v="DEC040" u="1"/>
        <s v="GAR011" u="1"/>
        <s v="HAB010" u="1"/>
        <s v="LAC002" u="1"/>
        <s v="LED012" u="1"/>
        <s v="MOU010" u="1"/>
        <s v="BES040" u="1"/>
        <s v="DAR020" u="1"/>
        <s v="DES030" u="1"/>
        <s v="LAU016" u="1"/>
        <s v="LET002" u="1"/>
        <s v="OGE002" u="1"/>
        <s v="COU140" u="1"/>
        <s v="GOU120" u="1"/>
        <s v="ROG001" u="1"/>
        <s v="3017A" u="1"/>
        <s v="BER200" u="1"/>
        <s v="BES120" u="1"/>
        <s v="LAU004" u="1"/>
        <s v="POW001" u="1"/>
        <s v="FORM" u="1"/>
        <s v="BID220" u="1"/>
        <s v="LEF012" u="1"/>
        <s v="08031233" u="1"/>
        <s v="AGE140" u="1"/>
        <s v="BAT030" u="1"/>
        <s v="FAT010" u="1"/>
        <s v="MIG011" u="1"/>
        <s v="3027" u="1"/>
        <s v="DEF040" u="1"/>
        <s v="08021644" u="1"/>
        <s v="DAU020" u="1"/>
        <s v="DEV030" u="1"/>
        <s v="FAU010" u="1"/>
        <s v="FEV020" u="1"/>
        <s v="PRO07Z" u="1"/>
        <s v="3037" u="1"/>
        <s v="PEI004" u="1"/>
        <s v="DAU100" u="1"/>
        <s v="FAV010" u="1"/>
        <s v="MAH003" u="1"/>
        <s v="MAI015" u="1"/>
        <s v="NOZ011" u="1"/>
        <s v="PRO15Z" u="1"/>
        <s v="JAH012" u="1"/>
        <s v="JEH010" u="1"/>
        <s v="08023253" u="1"/>
        <s v="08030043" u="1"/>
        <s v="08030854" u="1"/>
        <s v="3057A" u="1"/>
        <s v="DAV100" u="1"/>
        <s v="MAI003" u="1"/>
        <s v="MEI001" u="1"/>
        <s v="3057" u="1"/>
        <s v="HUM060" u="1"/>
        <s v="ROL001" u="1"/>
        <s v="MOL020" u="1"/>
        <s v="SIM005" u="1"/>
        <s v="3067" u="1"/>
        <s v="HAI010" u="1"/>
        <s v="PEL004" u="1"/>
        <s v="08023263" u="1"/>
        <s v="08030864" u="1"/>
        <s v="3077A" u="1"/>
        <s v="MAL015" u="1"/>
        <s v="3077" u="1"/>
        <s v="LEM024" u="1"/>
        <s v="TYP010" u="1"/>
        <s v="00004874" u="1"/>
        <s v="08031263" u="1"/>
        <s v="3500" u="1"/>
        <s v="3087A" u="1"/>
        <s v="COL230" u="1"/>
        <s v="GON050" u="1"/>
        <s v="MEL001" u="1"/>
        <s v="3087" u="1"/>
        <s v="DEL040" u="1"/>
        <s v="DUP080" u="1"/>
        <s v="JAL012" u="1"/>
        <s v="JEL010" u="1"/>
        <s v="LEM012" u="1"/>
        <s v="PIN002" u="1"/>
        <s v="08021674" u="1"/>
        <s v="3510" u="1"/>
        <s v="3097A" u="1"/>
        <s v="3097" u="1"/>
        <s v="LAM002" u="1"/>
        <s v="08022073" u="1"/>
        <s v="3520" u="1"/>
        <s v="DUB090" u="1"/>
        <s v="MEN001" u="1"/>
        <s v="SUR011" u="1"/>
        <s v="07020330" u="1"/>
        <s v="3530A" u="1"/>
        <s v="3146-1" u="1"/>
        <s v="BEL210" u="1"/>
        <s v="BIO060" u="1"/>
        <s v="BUR090" u="1"/>
        <s v="DEL200" u="1"/>
        <s v="DEN040" u="1"/>
        <s v="HEN020" u="1"/>
        <s v="JEN010" u="1"/>
        <s v="LAN002" u="1"/>
        <s v="LIO010" u="1"/>
        <s v="PIP002" u="1"/>
        <s v="SMA001" u="1"/>
        <s v="08021684" u="1"/>
        <s v="08030073" u="1"/>
        <s v="3530" u="1"/>
        <s v="LUC050" u="1"/>
        <s v="MOQ020" u="1"/>
        <s v="PIA012" u="1"/>
        <s v="RIA002" u="1"/>
        <s v="ROB011" u="1"/>
        <s v="08023814" u="1"/>
        <s v="08030604" u="1"/>
        <s v="BIO140" u="1"/>
        <s v="DEN120" u="1"/>
        <s v="HAN010" u="1"/>
        <s v="LEP012" u="1"/>
        <s v="PER016" u="1"/>
        <s v="POR011" u="1"/>
        <s v="TES008" u="1"/>
        <s v="00004894" u="1"/>
        <s v="08020484" u="1"/>
        <s v="3540" u="1"/>
        <s v="LEB034" u="1"/>
        <s v="MAR027" u="1"/>
        <s v="MOR020" u="1"/>
        <s v="RIB002" u="1"/>
        <s v="RIC014" u="1"/>
        <s v="ROC011" u="1"/>
        <s v="08022614" u="1"/>
        <s v="08024213" u="1"/>
        <s v="DUR240" u="1"/>
        <s v="LER024" u="1"/>
        <s v="PER004" u="1"/>
        <s v="POS011" u="1"/>
        <s v="08030083" u="1"/>
        <s v="3550" u="1"/>
        <s v="LEA010" u="1"/>
        <s v="LEB022" u="1"/>
        <s v="MAR015" u="1"/>
        <s v="MER013" u="1"/>
        <s v="MOR100" u="1"/>
        <s v="RIC002" u="1"/>
        <s v="3176-1" u="1"/>
        <s v="LER012" u="1"/>
        <s v="PAS006" u="1"/>
        <s v="ROU013" u="1"/>
        <s v="COR230" u="1"/>
        <s v="LAB012" u="1"/>
        <s v="MAR003" u="1"/>
        <s v="NIC010" u="1"/>
        <s v="SQU001" u="1"/>
        <s v="08022624" u="1"/>
        <s v="DER040" u="1"/>
        <s v="LAR002" u="1"/>
        <s v="MAB001" u="1"/>
        <s v="MAC013" u="1"/>
        <s v="PET004" u="1"/>
        <s v="POU011" u="1"/>
        <s v="ROU001" u="1"/>
        <s v="08030093" u="1"/>
        <s v="3570" u="1"/>
        <s v="BAB050" u="1"/>
        <s v="BID070" u="1"/>
        <s v="COU070" u="1"/>
        <s v="MES001" u="1"/>
        <s v="MOU020" u="1"/>
        <s v="08021424" u="1"/>
        <s v="08032223" u="1"/>
        <s v="DES040" u="1"/>
        <s v="LIT010" u="1"/>
        <s v="MAC001" u="1"/>
        <s v="RIV004" u="1"/>
        <s v="3408" u="1"/>
        <s v="3580" u="1"/>
        <s v="NIE010" u="1"/>
        <s v="BAS040" u="1"/>
        <s v="BER210" u="1"/>
        <s v="BES130" u="1"/>
        <s v="MAD001" u="1"/>
        <s v="3418" u="1"/>
        <s v="GOU210" u="1"/>
        <s v="HAD020" u="1"/>
        <s v="MAU003" u="1"/>
        <s v="DES200" u="1"/>
        <s v="HEU020" u="1"/>
        <s v="JAU012" u="1"/>
        <s v="LAU002" u="1"/>
        <s v="LEV012" u="1"/>
        <s v="LIV010" u="1"/>
        <s v="SCI018" u="1"/>
        <s v="3428" u="1"/>
        <s v="DEF050" u="1"/>
        <s v="LEF010" u="1"/>
        <s v="08022644" u="1"/>
        <s v="08031033" u="1"/>
        <s v="BAU040" u="1"/>
        <s v="DAU030" u="1"/>
        <s v="DEV040" u="1"/>
        <s v="FAU020" u="1"/>
        <s v="FEV030" u="1"/>
        <s v="PRO08Z" u="1"/>
        <s v="SMI001" u="1"/>
        <s v="3438" u="1"/>
        <s v="LEG010" u="1"/>
        <s v="08023854" u="1"/>
        <s v="08030644" u="1"/>
        <s v="DAU110" u="1"/>
        <s v="DAV030" u="1"/>
        <s v="FAU100" u="1"/>
        <s v="PRO16Z" u="1"/>
        <s v="ROZ001" u="1"/>
        <s v="3448" u="1"/>
        <s v="JAG010" u="1"/>
        <s v="JUL060" u="1"/>
        <s v="LEH010" u="1"/>
        <s v="PAI004" u="1"/>
        <s v="VOL003" u="1"/>
        <s v="07020208" u="1"/>
        <s v="08031043" u="1"/>
        <s v="BAU200" u="1"/>
        <s v="DAV110" u="1"/>
        <s v="MAH001" u="1"/>
        <s v="MAI013" u="1"/>
        <s v="3458" u="1"/>
        <s v="HUM070" u="1"/>
        <s v="JAH010" u="1"/>
        <s v="LAI012" u="1"/>
        <s v="ROL011" u="1"/>
        <s v="MAI001" u="1"/>
        <s v="MOL030" u="1"/>
        <s v="3468" u="1"/>
        <s v="08024263" u="1"/>
        <s v="08031053" u="1"/>
        <s v="3478A" u="1"/>
        <s v="AUD01Z" u="1"/>
        <s v="SIM003" u="1"/>
        <s v="3478" u="1"/>
        <s v="PEL002" u="1"/>
        <s v="08023063" u="1"/>
        <s v="08030664" u="1"/>
        <s v="3488A" u="1"/>
        <s v="CON080" u="1"/>
        <s v="MON030" u="1"/>
        <s v="3488" u="1"/>
        <s v="DEL050" u="1"/>
        <s v="DUP090" u="1"/>
        <s v="HEL030" u="1"/>
        <s v="PIN012" u="1"/>
        <s v="CHA29Z" u="1"/>
        <s v="3498" u="1"/>
        <s v="3110A" u="1"/>
        <s v="DEL130" u="1"/>
        <s v="DUP170" u="1"/>
        <s v="HAL020" u="1"/>
        <s v="LAM012" u="1"/>
        <s v="LEM010" u="1"/>
        <s v="PEN002" u="1"/>
        <s v="3110" u="1"/>
        <s v="BEL220" u="1"/>
        <s v="BEN060" u="1"/>
        <s v="DEN050" u="1"/>
        <s v="HEN030" u="1"/>
        <s v="JAM010" u="1"/>
        <s v="LAN012" u="1"/>
        <s v="LEN010" u="1"/>
        <s v="LIO020" u="1"/>
        <s v="TUR010" u="1"/>
        <s v="3120" u="1"/>
        <s v="LUC060" u="1"/>
        <s v="MAN001" u="1"/>
        <s v="MAR049" u="1"/>
        <s v="MOQ030" u="1"/>
        <s v="ROB021" u="1"/>
        <s v="08020805" u="1"/>
        <s v="3130A" u="1"/>
        <s v="DEN130" u="1"/>
        <s v="JAN010" u="1"/>
        <s v="PER026" u="1"/>
        <s v="08023083" u="1"/>
        <s v="3130" u="1"/>
        <s v="COR080" u="1"/>
        <s v="MAR037" u="1"/>
        <s v="RIC024" u="1"/>
        <s v="08021204" u="1"/>
        <s v="08023614" u="1"/>
        <s v="DAN120" u="1"/>
        <s v="PER014" u="1"/>
        <s v="SOC010" u="1"/>
        <s v="TES006" u="1"/>
        <s v="TOS001" u="1"/>
        <s v="08022694" u="1"/>
        <s v="08024293" u="1"/>
        <s v="HEA040" u="1"/>
        <s v="JEA030" u="1"/>
        <s v="MAR025" u="1"/>
        <s v="RAB004" u="1"/>
        <s v="08022414" u="1"/>
        <s v="3150A" u="1"/>
        <s v="PER002" u="1"/>
        <s v="ROU023" u="1"/>
        <s v="08030694" u="1"/>
        <s v="COR240" u="1"/>
        <s v="COT080" u="1"/>
        <s v="MER011" u="1"/>
        <s v="NIC020" u="1"/>
        <s v="PIC010" u="1"/>
        <s v="VIE004" u="1"/>
        <s v="08023624" u="1"/>
        <s v="COM" u="1"/>
        <s v="BOU091" u="1"/>
        <s v="PAS004" u="1"/>
        <s v="POT101" u="1"/>
        <s v="COU080" u="1"/>
        <s v="JUG070" u="1"/>
        <s v="MAR001" u="1"/>
        <s v="MAS013" u="1"/>
        <s v="08024023" u="1"/>
        <s v="3170A" u="1"/>
        <s v="DAR040" u="1"/>
        <s v="DES050" u="1"/>
        <s v="MAC011" u="1"/>
        <s v="PET002" u="1"/>
        <s v="3170" u="1"/>
        <s v="JAC020" u="1"/>
        <s v="LEC100" u="1"/>
        <s v="LED020" u="1"/>
        <s v="MET011" u="1"/>
        <s v="MOU110" u="1"/>
        <s v="PIE010" u="1"/>
        <s v="08021224" u="1"/>
        <s v="AGE080" u="1"/>
        <s v="BER220" u="1"/>
        <s v="FER200" u="1"/>
        <s v="HAR100" u="1"/>
        <s v="OGE010" u="1"/>
        <s v="3008" u="1"/>
        <s v="GOU220" u="1"/>
        <s v="NEE010" u="1"/>
        <s v="PIF010" u="1"/>
        <s v="08020835" u="1"/>
        <s v="08024033" u="1"/>
        <s v="08031634" u="1"/>
        <s v="3018A" u="1"/>
        <s v="BAR210" u="1"/>
        <s v="BER300" u="1"/>
        <s v="HEU030" u="1"/>
        <s v="LAU012" u="1"/>
        <s v="NAU002" u="1"/>
        <s v="NEV012" u="1"/>
        <s v="NIV010" u="1"/>
        <s v="3018" u="1"/>
        <s v="3190" u="1"/>
        <s v="BAC220" u="1"/>
        <s v="GAU031" u="1"/>
        <s v="MAU001" u="1"/>
        <s v="PIG010" u="1"/>
        <s v="VOI001" u="1"/>
        <s v="DEV050" u="1"/>
        <s v="PRO09Z" u="1"/>
        <s v="3028" u="1"/>
        <s v="LEF100" u="1"/>
        <s v="NEG010" u="1"/>
        <s v="PAG002" u="1"/>
        <s v="08024043" u="1"/>
        <s v="3038A" u="1"/>
        <s v="FAV030" u="1"/>
        <s v="3038" u="1"/>
        <s v="LAG010" u="1"/>
        <s v="RAI004" u="1"/>
        <s v="BAU210" u="1"/>
        <s v="MAI023" u="1"/>
        <s v="3048" u="1"/>
        <s v="JAH020" u="1"/>
        <s v="JUL150" u="1"/>
        <s v="PAI002" u="1"/>
        <s v="08020855" u="1"/>
        <s v="3058A" u="1"/>
        <s v="MAI011" u="1"/>
        <s v="NIZ010" u="1"/>
        <s v="3058" u="1"/>
        <s v="JAH100" u="1"/>
        <s v="AUD02Z" u="1"/>
        <s v="HAY020" u="1"/>
        <s v="SAL005" u="1"/>
        <s v="SEL003" u="1"/>
        <s v="3068" u="1"/>
        <s v="MAZ001" u="1"/>
        <s v="08024063" u="1"/>
        <s v="GON070" u="1"/>
        <s v="SIM001" u="1"/>
        <s v="3501A" u="1"/>
        <s v="HEL040" u="1"/>
        <s v="PAL002" u="1"/>
        <s v="08023674" u="1"/>
        <s v="3501" u="1"/>
        <s v="ROU24" u="1"/>
        <s v="DUP180" u="1"/>
        <s v="JAL020" u="1"/>
        <s v="PEN012" u="1"/>
        <s v="PIN010" u="1"/>
        <s v="REN002" u="1"/>
        <s v="3511" u="1"/>
        <s v="3098A" u="1"/>
        <s v="MEN021" u="1"/>
        <s v="MON200" u="1"/>
        <s v="3098" u="1"/>
        <s v="BEL230" u="1"/>
        <s v="BIO080" u="1"/>
        <s v="DEL220" u="1"/>
        <s v="DEN060" u="1"/>
        <s v="LAM010" u="1"/>
        <s v="08021274" u="1"/>
        <s v="08023684" u="1"/>
        <s v="3521" u="1"/>
        <s v="DAN050" u="1"/>
        <s v="DEN140" u="1"/>
        <s v="HAM110" u="1"/>
        <s v="JAM100" u="1"/>
        <s v="LEO020" u="1"/>
        <s v="08020885" u="1"/>
        <s v="08024083" u="1"/>
        <s v="08031684" u="1"/>
        <s v="3531" u="1"/>
        <s v="COR090" u="1"/>
        <s v="MAR047" u="1"/>
        <s v="MOR040" u="1"/>
        <s v="LEP020" u="1"/>
        <s v="SEA001" u="1"/>
        <s v="TER004" u="1"/>
        <s v="COS090" u="1"/>
        <s v="RAB014" u="1"/>
        <s v="RIC022" u="1"/>
        <s v="08021004" u="1"/>
        <s v="08021815" u="1"/>
        <s v="LEQ020" u="1"/>
        <s v="PER012" u="1"/>
        <s v="ROU033" u="1"/>
        <s v="TES004" u="1"/>
        <s v="08024093" u="1"/>
        <s v="3551" u="1"/>
        <s v="DEB070" u="1"/>
        <s v="MAR023" u="1"/>
        <s v="MOR200" u="1"/>
        <s v="08020615" u="1"/>
        <s v="3561A" u="1"/>
        <s v="FER050" u="1"/>
        <s v="HER040" u="1"/>
        <s v="NER010" u="1"/>
        <s v="PAR002" u="1"/>
        <s v="PIS010" u="1"/>
        <s v="ROU021" u="1"/>
        <s v="TOU011" u="1"/>
        <s v="3561" u="1"/>
        <s v="GOU070" u="1"/>
        <s v="JUG080" u="1"/>
        <s v="LEC030" u="1"/>
        <s v="MAR011" u="1"/>
        <s v="PEC010" u="1"/>
        <s v="08023424" u="1"/>
        <s v="DAR050" u="1"/>
        <s v="OCC010" u="1"/>
        <s v="PAS002" u="1"/>
        <s v="PIT010" u="1"/>
        <s v="3571" u="1"/>
        <s v="BAC070" u="1"/>
        <s v="BID170" u="1"/>
        <s v="JAC030" u="1"/>
        <s v="LEC110" u="1"/>
        <s v="LED030" u="1"/>
        <s v="MAS011" u="1"/>
        <s v="MOU120" u="1"/>
        <s v="PIE020" u="1"/>
        <s v="RIE010" u="1"/>
        <s v="08020625" u="1"/>
        <s v="AGE090" u="1"/>
        <s v="BAR140" u="1"/>
        <s v="BAS060" u="1"/>
        <s v="FER210" u="1"/>
        <s v="LAS010" u="1"/>
        <s v="LET020" u="1"/>
        <s v="3409" u="1"/>
        <s v="LAD020" u="1"/>
        <s v="MAT011" u="1"/>
        <s v="08021024" u="1"/>
        <s v="08021835" u="1"/>
        <s v="08030224" u="1"/>
        <s v="BAR220" u="1"/>
        <s v="BAT060" u="1"/>
        <s v="BAC230" u="1"/>
        <s v="NAE010" u="1"/>
        <s v="RIG010" u="1"/>
        <s v="08020635" u="1"/>
        <s v="08031434" u="1"/>
        <s v="BAR300" u="1"/>
        <s v="BAU060" u="1"/>
        <s v="DAU050" u="1"/>
        <s v="DEV060" u="1"/>
        <s v="HAU030" u="1"/>
        <s v="LEV020" u="1"/>
        <s v="RIH010" u="1"/>
        <s v="SOY010" u="1"/>
        <s v="08023444" u="1"/>
        <s v="BAU140" u="1"/>
        <s v="FAV040" u="1"/>
        <s v="HAU110" u="1"/>
        <s v="HAV030" u="1"/>
        <s v="LEV100" u="1"/>
        <s v="NEW010" u="1"/>
        <s v="PRO18Z" u="1"/>
        <s v="SCH002" u="1"/>
        <s v="SCI014" u="1"/>
        <s v="3439" u="1"/>
        <s v="LAG020" u="1"/>
        <s v="LEG110" u="1"/>
        <s v="AUB03Z" u="1"/>
        <s v="DAV130" u="1"/>
        <s v="SAI003" u="1"/>
        <s v="SCI002" u="1"/>
        <s v="3449" u="1"/>
        <s v="JAH030" u="1"/>
        <s v="PAI012" u="1"/>
        <s v="PEI010" u="1"/>
        <s v="RAI002" u="1"/>
        <s v="08021044" u="1"/>
        <s v="08021855" u="1"/>
        <s v="3459A" u="1"/>
        <s v="AUB11Z" u="1"/>
        <s v="NIZ020" u="1"/>
        <s v="3459" u="1"/>
        <s v="LAI020" u="1"/>
        <s v="MAY011" u="1"/>
        <s v="AUD03Z" u="1"/>
        <s v="PIL020" u="1"/>
        <s v="TEL002" u="1"/>
        <s v="08021865" u="1"/>
        <s v="SAL003" u="1"/>
        <s v="SEL001" u="1"/>
        <s v="BOD01Z" u="1"/>
        <s v="HEL050" u="1"/>
        <s v="3489A" u="1"/>
        <s v="MON130" u="1"/>
        <s v="3489" u="1"/>
        <s v="BAL070" u="1"/>
        <s v="BEL160" u="1"/>
        <s v="DUP190" u="1"/>
        <s v="HAL040" u="1"/>
        <s v="HEM050" u="1"/>
        <s v="JAL030" u="1"/>
        <s v="LEL110" u="1"/>
        <s v="REN012" u="1"/>
        <s v="RIN010" u="1"/>
        <s v="08021875" u="1"/>
        <s v="08023474" u="1"/>
        <s v="08030264" u="1"/>
        <s v="BRE008" u="1"/>
        <s v="SAN003" u="1"/>
        <s v="SEN001" u="1"/>
        <s v="ZUB010" u="1"/>
        <s v="3499" u="1"/>
        <s v="DEN070" u="1"/>
        <s v="08031474" u="1"/>
        <s v="3111" u="1"/>
        <s v="3121A" u="1"/>
        <s v="DAN060" u="1"/>
        <s v="DUR190" u="1"/>
        <s v="HAM120" u="1"/>
        <s v="LAN020" u="1"/>
        <s v="PIP020" u="1"/>
        <s v="08021074" u="1"/>
        <s v="08021885" u="1"/>
        <s v="08030274" u="1"/>
        <s v="3121" u="1"/>
        <s v="MOR050" u="1"/>
        <s v="08021605" u="1"/>
        <s v="3131A" u="1"/>
        <s v="DAN140" u="1"/>
        <s v="GIC093" u="1"/>
        <s v="PAP012" u="1"/>
        <s v="TAR016" u="1"/>
        <s v="08022284" u="1"/>
        <s v="3131" u="1"/>
        <s v="BEA090" u="1"/>
        <s v="COR180" u="1"/>
        <s v="MAR045" u="1"/>
        <s v="SAR015" u="1"/>
        <s v="SOR100" u="1"/>
        <s v="00004815" u="1"/>
        <s v="08022004" u="1"/>
        <s v="08031204" u="1"/>
        <s v="BOI01Z" u="1"/>
        <s v="LEP110" u="1"/>
        <s v="LEQ030" u="1"/>
        <s v="PER022" u="1"/>
        <s v="TAR004" u="1"/>
        <s v="3141" u="1"/>
        <s v="AMI01Z" u="1"/>
        <s v="BRI008" u="1"/>
        <s v="COR260" u="1"/>
        <s v="LEB040" u="1"/>
        <s v="NIC040" u="1"/>
        <s v="PIC030" u="1"/>
        <s v="RIC020" u="1"/>
        <s v="SOT020" u="1"/>
        <s v="DER070" u="1"/>
        <s v="FER060" u="1"/>
        <s v="RES012" u="1"/>
        <s v="3151" u="1"/>
        <s v="LAB030" u="1"/>
        <s v="LEB120" u="1"/>
        <s v="MAR021" u="1"/>
        <s v="MOU050" u="1"/>
        <s v="RIC100" u="1"/>
        <s v="SOU020" u="1"/>
        <s v="08031214" u="1"/>
        <s v="3161A" u="1"/>
        <s v="BER160" u="1"/>
        <s v="BES080" u="1"/>
        <s v="DES070" u="1"/>
        <s v="LER110" u="1"/>
        <s v="SAC001" u="1"/>
        <s v="VIEL100" u="1"/>
        <s v="3161" u="1"/>
        <s v="BAC080" u="1"/>
        <s v="BID180" u="1"/>
        <s v="PAC010" u="1"/>
        <s v="RED010" u="1"/>
        <s v="08030014" u="1"/>
        <s v="BAS070" u="1"/>
        <s v="FER220" u="1"/>
        <s v="HAR120" u="1"/>
        <s v="OGE030" u="1"/>
        <s v="3171" u="1"/>
        <s v="BAC160" u="1"/>
        <s v="OCT010" u="1"/>
        <s v="VIG012" u="1"/>
        <s v="08022024" u="1"/>
        <s v="3181A" u="1"/>
        <s v="BAR230" u="1"/>
        <s v="BAT070" u="1"/>
        <s v="BER320" u="1"/>
        <s v="NAT010" u="1"/>
        <s v="RIV010" u="1"/>
        <s v="SAF013" u="1"/>
        <s v="3009" u="1"/>
        <s v="3181" u="1"/>
        <s v="COU340" u="1"/>
        <s v="PIG030" u="1"/>
        <s v="TIG010" u="1"/>
        <s v="08021635" u="1"/>
        <s v="08023234" u="1"/>
        <s v="08030024" u="1"/>
        <s v="3191A" u="1"/>
        <s v="BAU070" u="1"/>
        <s v="BER400" u="1"/>
        <s v="DAU060" u="1"/>
        <s v="LEV030" u="1"/>
        <s v="NAU010" u="1"/>
        <s v="NEV020" u="1"/>
        <s v="SEG011" u="1"/>
        <s v="3191" u="1"/>
        <s v="COU420" u="1"/>
        <s v="RIG100" u="1"/>
        <s v="3029A" u="1"/>
        <s v="BAU150" u="1"/>
        <s v="FAU130" u="1"/>
        <s v="FAV050" u="1"/>
        <s v="HAV040" u="1"/>
        <s v="JAU110" u="1"/>
        <s v="LAU100" u="1"/>
        <s v="PRO19Z" u="1"/>
        <s v="3029" u="1"/>
        <s v="VEI002" u="1"/>
        <s v="08021645" u="1"/>
        <s v="08030034" u="1"/>
        <s v="08030845" u="1"/>
        <s v="AUB04Z" u="1"/>
        <s v="BAU230" u="1"/>
        <s v="SCI012" u="1"/>
        <s v="3039" u="1"/>
        <s v="JUL170" u="1"/>
        <s v="LEG200" u="1"/>
        <s v="08022044" u="1"/>
        <s v="3049A" u="1"/>
        <s v="BIZ090" u="1"/>
        <s v="PIZ020" u="1"/>
        <s v="SAI001" u="1"/>
        <s v="3049" u="1"/>
        <s v="CUS02Z" u="1"/>
        <s v="SEZ001" u="1"/>
        <s v="08030044" u="1"/>
        <s v="08030855" u="1"/>
        <s v="AUD04Z" u="1"/>
        <s v="BRA006" u="1"/>
        <s v="COL190" u="1"/>
        <s v="PAJ010" u="1"/>
        <s v="TIL010" u="1"/>
        <s v="08020455" u="1"/>
        <s v="08031254" u="1"/>
        <s v="BOS01Z" u="1"/>
        <s v="MON060" u="1"/>
        <s v="3069" u="1"/>
        <s v="BEL090" u="1"/>
        <s v="BOD02Z" u="1"/>
        <s v="PEL020" u="1"/>
        <s v="VIN012" u="1"/>
        <s v="08030054" u="1"/>
        <s v="3079A" u="1"/>
        <s v="SAL001" u="1"/>
        <s v="3079" u="1"/>
        <s v="BAL080" u="1"/>
        <s v="BEL170" u="1"/>
        <s v="BOD10Z" u="1"/>
        <s v="DEM080" u="1"/>
        <s v="LAL030" u="1"/>
        <s v="PAL010" u="1"/>
        <s v="RIN020" u="1"/>
        <s v="08031264" u="1"/>
        <s v="3502" u="1"/>
        <s v="3089A" u="1"/>
        <s v="MON220" u="1"/>
        <s v="SEN011" u="1"/>
        <s v="3089" u="1"/>
        <s v="LAM030" u="1"/>
        <s v="PEN020" u="1"/>
        <s v="RIO020" u="1"/>
        <s v="3512" u="1"/>
        <s v="BRE006" u="1"/>
        <s v="SAN001" u="1"/>
        <s v="DEL320" u="1"/>
        <s v="DEN160" u="1"/>
        <s v="JAN040" u="1"/>
        <s v="LAM110" u="1"/>
        <s v="LEM200" u="1"/>
        <s v="PEN100" u="1"/>
        <s v="RIP020" u="1"/>
        <s v="3522" u="1"/>
        <s v="MOR060" u="1"/>
        <s v="PIA040" u="1"/>
        <s v="RIA030" u="1"/>
        <s v="VIA010" u="1"/>
        <s v="DAN150" u="1"/>
        <s v="DEL400" u="1"/>
        <s v="HAM210" u="1"/>
        <s v="LEP040" u="1"/>
        <s v="08023284" u="1"/>
        <s v="08030074" u="1"/>
        <s v="3532" u="1"/>
        <s v="SOR110" u="1"/>
        <s v="08021405" u="1"/>
        <s v="08030605" u="1"/>
        <s v="3542A" u="1"/>
        <s v="BOI02Z" u="1"/>
        <s v="GIC091" u="1"/>
        <s v="LEQ040" u="1"/>
        <s v="08031284" u="1"/>
        <s v="3542" u="1"/>
        <s v="AMI02Z" u="1"/>
        <s v="BRI018" u="1"/>
        <s v="COR270" u="1"/>
        <s v="LEB050" u="1"/>
        <s v="SAR013" u="1"/>
        <s v="VIC010" u="1"/>
        <s v="08022615" u="1"/>
        <s v="BOI10Z" u="1"/>
        <s v="LEP200" u="1"/>
        <s v="LER040" u="1"/>
        <s v="TAR002" u="1"/>
        <s v="TES012" u="1"/>
        <s v="08021695" u="1"/>
        <s v="08030084" u="1"/>
        <s v="08032494" u="1"/>
        <s v="3552" u="1"/>
        <s v="LEC050" u="1"/>
        <s v="MAR031" u="1"/>
        <s v="RIC202" u="1"/>
        <s v="TEC010" u="1"/>
        <s v="3562A" u="1"/>
        <s v="BAR080" u="1"/>
        <s v="DES080" u="1"/>
        <s v="HAR050" u="1"/>
        <s v="HER140" u="1"/>
        <s v="JAR040" u="1"/>
        <s v="PAR010" u="1"/>
        <s v="PES020" u="1"/>
        <s v="SCC010" u="1"/>
        <s v="08022094" u="1"/>
        <s v="08031294" u="1"/>
        <s v="3562" u="1"/>
        <s v="BID190" u="1"/>
        <s v="COU190" u="1"/>
        <s v="GOU170" u="1"/>
        <s v="JAC050" u="1"/>
        <s v="RIE030" u="1"/>
        <s v="SAS001" u="1"/>
        <s v="TED010" u="1"/>
        <s v="VIE010" u="1"/>
        <s v="08022625" u="1"/>
        <s v="BAS080" u="1"/>
        <s v="LER200" u="1"/>
        <s v="OGE040" u="1"/>
        <s v="08030094" u="1"/>
        <s v="3572" u="1"/>
        <s v="LEC210" u="1"/>
        <s v="BAR240" u="1"/>
        <s v="BAT080" u="1"/>
        <s v="BER330" u="1"/>
        <s v="NAT020" u="1"/>
        <s v="PET100" u="1"/>
        <s v="RIV020" u="1"/>
        <s v="SAU001" u="1"/>
        <s v="VIG010" u="1"/>
        <s v="08031024" u="1"/>
        <s v="BAU080" u="1"/>
        <s v="DAU070" u="1"/>
        <s v="DEV080" u="1"/>
        <s v="JAU040" u="1"/>
        <s v="LEV040" u="1"/>
        <s v="PAU010" u="1"/>
        <s v="SAF011" u="1"/>
        <s v="COU430" u="1"/>
        <s v="RAF010" u="1"/>
        <s v="TEG010" u="1"/>
        <s v="08023845" u="1"/>
        <s v="BAU160" u="1"/>
        <s v="DAU150" u="1"/>
        <s v="JAU120" u="1"/>
        <s v="LAU110" u="1"/>
        <s v="LAV030" u="1"/>
        <s v="COU510" u="1"/>
        <s v="LEF210" u="1"/>
        <s v="LEV200" u="1"/>
        <s v="WEI001" u="1"/>
        <s v="LEG210" u="1"/>
        <s v="PAG100" u="1"/>
        <s v="08021445" u="1"/>
        <s v="08030645" u="1"/>
        <s v="08032244" u="1"/>
        <s v="SCI010" u="1"/>
        <s v="GUS01Z" u="1"/>
        <s v="LAI040" u="1"/>
        <s v="PAI020" u="1"/>
        <s v="RAI010" u="1"/>
        <s v="TEJ010" u="1"/>
        <s v="DAV310" u="1"/>
        <s v="PAY010" u="1"/>
        <s v="RAJ010" u="1"/>
        <s v="08021455" u="1"/>
        <s v="BLA007" u="1"/>
        <s v="VAL002" u="1"/>
        <s v="08024264" u="1"/>
        <s v="GUE10Z" u="1"/>
        <s v="BEL180" u="1"/>
        <s v="LAL040" u="1"/>
        <s v="LEM050" u="1"/>
        <s v="PAL020" u="1"/>
        <s v="RIN030" u="1"/>
        <s v="08021465" u="1"/>
        <s v="BEL260" u="1"/>
        <s v="DEN090" u="1"/>
        <s v="LAM040" u="1"/>
        <s v="PIN120" u="1"/>
        <s v="TEN010" u="1"/>
        <s v="VIO010" u="1"/>
        <s v="08024274" u="1"/>
        <s v="08031064" u="1"/>
        <s v="BOU10Z" u="1"/>
        <s v="SAN011" u="1"/>
        <s v="DEL330" u="1"/>
        <s v="LAN040" u="1"/>
        <s v="PEN110" u="1"/>
        <s v="RAN010" u="1"/>
        <s v="RIO110" u="1"/>
        <s v="RIP030" u="1"/>
        <s v="08023074" u="1"/>
        <s v="08023885" u="1"/>
        <s v="08032274" u="1"/>
        <s v="3112" u="1"/>
        <s v="BRE004" u="1"/>
        <s v="GUI02Z" u="1"/>
        <s v="MOR070" u="1"/>
        <s v="RIA040" u="1"/>
        <s v="08023605" u="1"/>
        <s v="3122A" u="1"/>
        <s v="AVE001" u="1"/>
        <s v="GUY01Z" u="1"/>
        <s v="08031074" u="1"/>
        <s v="3122" u="1"/>
        <s v="MOR150" u="1"/>
        <s v="RIB040" u="1"/>
        <s v="VEA010" u="1"/>
        <s v="3132A" u="1"/>
        <s v="BOI03Z" u="1"/>
        <s v="LAN200" u="1"/>
        <s v="PAP020" u="1"/>
        <s v="08023895" u="1"/>
        <s v="3132" u="1"/>
        <s v="BRI028" u="1"/>
        <s v="COR280" u="1"/>
        <s v="MAR053" u="1"/>
        <s v="MOR230" u="1"/>
        <s v="VIC020" u="1"/>
        <s v="08023615" u="1"/>
        <s v="3169-3" u="1"/>
        <s v="LEP210" u="1"/>
        <s v="TAR012" u="1"/>
        <s v="08031084" u="1"/>
        <s v="3142" u="1"/>
        <s v="BRI016" u="1"/>
        <s v="LAB050" u="1"/>
        <s v="MAR041" u="1"/>
        <s v="TAB010" u="1"/>
        <s v="08020816" u="1"/>
        <s v="ATH002" u="1"/>
        <s v="BAR090" u="1"/>
        <s v="DES090" u="1"/>
        <s v="HAR060" u="1"/>
        <s v="JAR050" u="1"/>
        <s v="LER130" u="1"/>
        <s v="08021495" u="1"/>
        <s v="08023094" u="1"/>
        <s v="3152" u="1"/>
        <s v="BRI004" u="1"/>
        <s v="LAC050" u="1"/>
        <s v="LED060" u="1"/>
        <s v="NIE060" u="1"/>
        <s v="RAC020" u="1"/>
        <s v="RIC200" u="1"/>
        <s v="RIE040" u="1"/>
        <s v="SCS010" u="1"/>
        <s v="TAC010" u="1"/>
        <s v="DES170" u="1"/>
        <s v="FER240" u="1"/>
        <s v="HAR140" u="1"/>
        <s v="PAS020" u="1"/>
        <s v="RES100" u="1"/>
        <s v="TET010" u="1"/>
        <s v="3162" u="1"/>
        <s v="2BT010" u="1"/>
        <s v="BAT090" u="1"/>
        <s v="HER310" u="1"/>
        <s v="SCE020" u="1"/>
        <s v="VIV010" u="1"/>
        <s v="JACQ060" u="1"/>
        <s v="3172" u="1"/>
        <s v="LED220" u="1"/>
        <s v="LEF060" u="1"/>
        <s v="SAU011" u="1"/>
        <s v="VIG020" u="1"/>
        <s v="3182A" u="1"/>
        <s v="BAU090" u="1"/>
        <s v="BER420" u="1"/>
        <s v="FAU070" u="1"/>
        <s v="FEV080" u="1"/>
        <s v="FON01Z" u="1"/>
        <s v="LAU040" u="1"/>
        <s v="NEV040" u="1"/>
        <s v="PAU020" u="1"/>
        <s v="3182" u="1"/>
        <s v="COU440" u="1"/>
        <s v="LEG060" u="1"/>
        <s v="08024034" u="1"/>
        <s v="08031635" u="1"/>
        <s v="DAV080" u="1"/>
        <s v="LAU120" u="1"/>
        <s v="LEV130" u="1"/>
        <s v="PAU100" u="1"/>
        <s v="PAV020" u="1"/>
        <s v="3192" u="1"/>
        <s v="CIN01Z" u="1"/>
        <s v="COU520" u="1"/>
        <s v="LEF220" u="1"/>
        <s v="TEX010" u="1"/>
        <s v="DRO006" u="1"/>
        <s v="PEI040" u="1"/>
        <s v="VEI010" u="1"/>
        <s v="08024044" u="1"/>
        <s v="08031645" u="1"/>
        <s v="DAV240" u="1"/>
        <s v="FRA018" u="1"/>
        <s v="LAI050" u="1"/>
        <s v="LEJ060" u="1"/>
        <s v="PAI030" u="1"/>
        <s v="RAI020" u="1"/>
        <s v="TAI010" u="1"/>
        <s v="08030445" u="1"/>
        <s v="DOR02Z" u="1"/>
        <s v="HAY060" u="1"/>
        <s v="RAY010" u="1"/>
        <s v="08024054" u="1"/>
        <s v="BRA014" u="1"/>
        <s v="FOS01Z" u="1"/>
        <s v="MON080" u="1"/>
        <s v="AXA010" u="1"/>
        <s v="VEL010" u="1"/>
        <s v="08030455" u="1"/>
        <s v="BLA005" u="1"/>
        <s v="BRA002" u="1"/>
        <s v="DEL180" u="1"/>
        <s v="HAL070" u="1"/>
        <s v="LAL050" u="1"/>
        <s v="LEL140" u="1"/>
        <s v="PEL120" u="1"/>
        <s v="REM030" u="1"/>
        <s v="08024064" u="1"/>
        <s v="DOU02Z" u="1"/>
        <s v="SCM020" u="1"/>
        <s v="3503A" u="1"/>
        <s v="BEL270" u="1"/>
        <s v="JAM060" u="1"/>
        <s v="LEL220" u="1"/>
        <s v="PEN040" u="1"/>
        <s v="REN030" u="1"/>
        <s v="RIO040" u="1"/>
        <s v="TAM010" u="1"/>
        <s v="VAN012" u="1"/>
        <s v="08021265" u="1"/>
        <s v="3503" u="1"/>
        <s v="BOU11Z" u="1"/>
        <s v="DOU10Z" u="1"/>
        <s v="RECUP" u="1"/>
        <s v="ARC001" u="1"/>
        <s v="HAM150" u="1"/>
        <s v="LAM130" u="1"/>
        <s v="REN110" u="1"/>
        <s v="08022475" u="1"/>
        <s v="3513" u="1"/>
        <s v="MOR080" u="1"/>
        <s v="PIA060" u="1"/>
        <s v="AND003" u="1"/>
        <s v="CHE008" u="1"/>
        <s v="CIV01Z" u="1"/>
        <s v="DEL420" u="1"/>
        <s v="HAM230" u="1"/>
        <s v="LAN130" u="1"/>
        <s v="08021275" u="1"/>
        <s v="08023685" u="1"/>
        <s v="3523" u="1"/>
        <s v="GUI11Z" u="1"/>
        <s v="MOR160" u="1"/>
        <s v="SOR130" u="1"/>
        <s v="08023405" u="1"/>
        <s v="BOI04Z" u="1"/>
        <s v="DEL500" u="1"/>
        <s v="LEP140" u="1"/>
        <s v="PAP030" u="1"/>
        <s v="3533" u="1"/>
        <s v="COR290" u="1"/>
        <s v="LEB070" u="1"/>
        <s v="08022205" u="1"/>
        <s v="BOI12Z" u="1"/>
        <s v="FER090" u="1"/>
        <s v="HER080" u="1"/>
        <s v="LER060" u="1"/>
        <s v="TER020" u="1"/>
        <s v="VER010" u="1"/>
        <s v="08023695" u="1"/>
        <s v="08030485" u="1"/>
        <s v="VM" u="1"/>
        <s v="3543" u="1"/>
        <s v="BRI026" u="1"/>
        <s v="KUL01Z" u="1"/>
        <s v="LEB150" u="1"/>
        <s v="MAR051" u="1"/>
        <s v="RAB030" u="1"/>
        <s v="RIC130" u="1"/>
        <s v="08021005" u="1"/>
        <s v="08030205" u="1"/>
        <s v="ARG001" u="1"/>
        <s v="ETI004" u="1"/>
        <s v="JAR060" u="1"/>
        <s v="LEP300" u="1"/>
        <s v="RES030" u="1"/>
        <s v="TER100" u="1"/>
        <s v="TOU131" u="1"/>
        <s v="07020049" u="1"/>
        <s v="08031695" u="1"/>
        <s v="3553" u="1"/>
        <s v="GAS081" u="1"/>
        <s v="LEC150" u="1"/>
        <s v="MOR400" u="1"/>
        <s v="VIE030" u="1"/>
        <s v="08031415" u="1"/>
        <s v="DES180" u="1"/>
        <s v="FER250" u="1"/>
        <s v="LAS050" u="1"/>
        <s v="OGE060" u="1"/>
        <s v="TAS010" u="1"/>
        <s v="TES100" u="1"/>
        <s v="08030495" u="1"/>
        <s v="3563" u="1"/>
        <s v="BRI002" u="1"/>
        <s v="LEC230" u="1"/>
        <s v="08023425" u="1"/>
        <s v="08030215" u="1"/>
        <s v="BER350" u="1"/>
        <s v="BER442" u="1"/>
        <s v="HAR230" u="1"/>
        <s v="HER320" u="1"/>
        <s v="LER300" u="1"/>
        <s v="SCE030" u="1"/>
        <s v="3573" u="1"/>
        <s v="COU370" u="1"/>
        <s v="LEF070" u="1"/>
        <s v="TIG040" u="1"/>
        <s v="VIG030" u="1"/>
        <s v="08022225" u="1"/>
        <s v="BER430" u="1"/>
        <s v="FAU080" u="1"/>
        <s v="FEV090" u="1"/>
        <s v="JAU060" u="1"/>
        <s v="NEV050" u="1"/>
        <s v="PAU030" u="1"/>
        <s v="RAU020" u="1"/>
        <s v="08021025" u="1"/>
        <s v="08030225" u="1"/>
        <s v="FAV080" u="1"/>
        <s v="JAU140" u="1"/>
        <s v="LEV140" u="1"/>
        <s v="PAU110" u="1"/>
        <s v="LEG150" u="1"/>
        <s v="08031435" u="1"/>
        <s v="RUE" u="1"/>
        <s v="AUB07Z" u="1"/>
        <s v="HOP01Z" u="1"/>
        <s v="LAU210" u="1"/>
        <s v="SCH030" u="1"/>
        <s v="TEX020" u="1"/>
        <s v="DRO016" u="1"/>
        <s v="LEG230" u="1"/>
        <s v="VEI020" u="1"/>
        <s v="DAV250" u="1"/>
        <s v="VEY010" u="1"/>
        <s v="PAI040" u="1"/>
        <s v="08020646" u="1"/>
        <s v="08031445" u="1"/>
        <s v="FRA016" u="1"/>
        <s v="HOR01Z" u="1"/>
        <s v="BRO002" u="1"/>
        <s v="GRA005" u="1"/>
        <s v="PAI120" u="1"/>
        <s v="GIB01Z" u="1"/>
        <s v="MON090" u="1"/>
        <s v="08022255" u="1"/>
        <s v="GUE12Z" u="1"/>
        <s v="CRA001" u="1"/>
        <s v="DEL190" u="1"/>
        <s v="HAL080" u="1"/>
        <s v="LAL060" u="1"/>
        <s v="LEM070" u="1"/>
        <s v="PEL130" u="1"/>
        <s v="PIN060" u="1"/>
        <s v="VIN030" u="1"/>
        <s v="08021055" u="1"/>
        <s v="BOU04Z" u="1"/>
        <s v="HOU01Z" u="1"/>
        <s v="ALA002" u="1"/>
        <s v="HAM080" u="1"/>
        <s v="JAM070" u="1"/>
        <s v="LEL230" u="1"/>
        <s v="08031465" u="1"/>
        <s v="ARR001" u="1"/>
        <s v="BOU12Z" u="1"/>
        <s v="ARC011" u="1"/>
        <s v="DEL350" u="1"/>
        <s v="HAM160" u="1"/>
        <s v="LAM140" u="1"/>
        <s v="LAN060" u="1"/>
        <s v="LEM230" u="1"/>
        <s v="REN120" u="1"/>
        <s v="RIP050" u="1"/>
        <s v="NOZ2052" u="1"/>
        <s v="08023475" u="1"/>
        <s v="RIA060" u="1"/>
        <s v="CRE013" u="1"/>
        <s v="DEL430" u="1"/>
        <s v="LAN140" u="1"/>
        <s v="LEM310" u="1"/>
        <s v="REN200" u="1"/>
        <s v="3113" u="1"/>
        <s v="ANT003" u="1"/>
        <s v="CRU003" u="1"/>
        <s v="GUI12Z" u="1"/>
        <s v="MOR170" u="1"/>
        <s v="SOR140" u="1"/>
        <s v="08022806" u="1"/>
        <s v="AND001" u="1"/>
        <s v="BOI05Z" u="1"/>
        <s v="CHE006" u="1"/>
        <s v="CLE004" u="1"/>
        <s v="DEL510" u="1"/>
        <s v="NOZ2053" u="1"/>
        <s v="08021886" u="1"/>
        <s v="2734A" u="1"/>
        <s v="CAF01Z" u="1"/>
        <s v="MOR250" u="1"/>
        <s v="PIC070" u="1"/>
        <s v="VIC040" u="1"/>
        <s v="3133A" u="1"/>
        <s v="HER090" u="1"/>
        <s v="LEP230" u="1"/>
        <s v="LER070" u="1"/>
        <s v="08020686" u="1"/>
        <s v="3133" u="1"/>
        <s v="LEB160" u="1"/>
        <s v="MAR061" u="1"/>
        <s v="MOR330" u="1"/>
        <s v="PIC150" u="1"/>
        <s v="08022816" u="1"/>
        <s v="08031205" u="1"/>
        <s v="2744" u="1"/>
        <s v="3143A" u="1"/>
        <s v="FER180" u="1"/>
        <s v="FER272" u="1"/>
        <s v="HER170" u="1"/>
        <s v="JAR070" u="1"/>
        <s v="JOU283" u="1"/>
        <s v="LES070" u="1"/>
        <s v="RES040" u="1"/>
        <s v="TER202" u="1"/>
        <s v="TES030" u="1"/>
        <s v="VAR010" u="1"/>
        <s v="NOZ2054" u="1"/>
        <s v="3143" u="1"/>
        <s v="BRI024" u="1"/>
        <s v="FRI004" u="1"/>
        <s v="LEB240" u="1"/>
        <s v="MOR502" u="1"/>
        <s v="NIE080" u="1"/>
        <s v="RAC040" u="1"/>
        <s v="RED050" u="1"/>
        <s v="RIC220" u="1"/>
        <s v="VIE040" u="1"/>
        <s v="08021616" u="1"/>
        <s v="08023215" u="1"/>
        <s v="08030005" u="1"/>
        <s v="3153A" u="1"/>
        <s v="ANG001" u="1"/>
        <s v="ATH010" u="1"/>
        <s v="BER280" u="1"/>
        <s v="DES190" u="1"/>
        <s v="ETI002" u="1"/>
        <s v="FER260" u="1"/>
        <s v="LAS060" u="1"/>
        <s v="LET070" u="1"/>
        <s v="PER210" u="1"/>
        <s v="TAS020" u="1"/>
        <s v="TES110" u="1"/>
        <s v="08020696" u="1"/>
        <s v="08031495" u="1"/>
        <s v="3153" u="1"/>
        <s v="BRI012" u="1"/>
        <s v="LED160" u="1"/>
        <s v="08031215" u="1"/>
        <s v="BOM05Z" u="1"/>
        <s v="HAR240" u="1"/>
        <s v="HER330" u="1"/>
        <s v="LER310" u="1"/>
        <s v="PAS120" u="1"/>
        <s v="RIV050" u="1"/>
        <s v="3163" u="1"/>
        <s v="LEC320" u="1"/>
        <s v="LED240" u="1"/>
        <s v="TIG050" u="1"/>
        <s v="08030015" u="1"/>
        <s v="BER440" u="1"/>
        <s v="HAU080" u="1"/>
        <s v="JAU070" u="1"/>
        <s v="LAU060" u="1"/>
        <s v="NEV060" u="1"/>
        <s v="PAU040" u="1"/>
        <s v="VAU010" u="1"/>
        <s v="3173" u="1"/>
        <s v="COU460" u="1"/>
        <s v="DUC800" u="1"/>
        <s v="GAR411" u="1"/>
        <s v="BAU190" u="1"/>
        <s v="LEV150" u="1"/>
        <s v="OUA01Z" u="1"/>
        <s v="RAV030" u="1"/>
        <s v="3183" u="1"/>
        <s v="GIN01Z" u="1"/>
        <s v="08021636" u="1"/>
        <s v="08023235" u="1"/>
        <s v="08030836" u="1"/>
        <s v="08032435" u="1"/>
        <s v="3193A" u="1"/>
        <s v="AUB08Z" u="1"/>
        <s v="3193" u="1"/>
        <s v="CEN02Z" u="1"/>
        <s v="PEI060" u="1"/>
        <s v="DAV260" u="1"/>
        <s v="NOZ2057" u="1"/>
        <s v="CAN01Z" u="1"/>
        <s v="DRO014" u="1"/>
        <s v="LAI070" u="1"/>
        <s v="MUS01Z" u="1"/>
        <s v="PAI050" u="1"/>
        <s v="RAI040" u="1"/>
        <s v="08030846" u="1"/>
        <s v="EVO001" u="1"/>
        <s v="JOR01Z" u="1"/>
        <s v="BRO012" u="1"/>
        <s v="PAI130" u="1"/>
        <s v="VIL040" u="1"/>
        <s v="FRA014" u="1"/>
        <s v="SCI200" u="1"/>
        <s v="VAZ010" u="1"/>
        <s v="CHA028" u="1"/>
        <s v="EVA011" u="1"/>
        <s v="08030045" u="1"/>
        <s v="08030856" u="1"/>
        <s v="08032455" u="1"/>
        <s v="FRA002" u="1"/>
        <s v="GUE13Z" u="1"/>
        <s v="MON180" u="1"/>
        <s v="LIV" u="1"/>
        <s v="CHA016" u="1"/>
        <s v="LEL160" u="1"/>
        <s v="LEM080" u="1"/>
        <s v="PEL140" u="1"/>
        <s v="RIN060" u="1"/>
        <s v="VAL112" u="1"/>
        <s v="BLA013" u="1"/>
        <s v="CAB02Z" u="1"/>
        <s v="HAM090" u="1"/>
        <s v="JAM080" u="1"/>
        <s v="NOZ2031" u="1"/>
        <s v="08030055" u="1"/>
        <s v="ARR011" u="1"/>
        <s v="BLA001" u="1"/>
        <s v="BOU13Z" u="1"/>
        <s v="FOU11Z" u="1"/>
        <s v="3504A" u="1"/>
        <s v="LAN070" u="1"/>
        <s v="RIO140" u="1"/>
        <s v="08022065" u="1"/>
        <s v="3504" u="1"/>
        <s v="BOU21Z" u="1"/>
        <s v="CAD02Z" u="1"/>
        <s v="DOU20Z" u="1"/>
        <s v="RIA070" u="1"/>
        <s v="GRE003" u="1"/>
        <s v="GUY04Z" u="1"/>
        <s v="LEM320" u="1"/>
        <s v="REN210" u="1"/>
        <s v="08030876" u="1"/>
        <s v="3514" u="1"/>
        <s v="GEF01Z" u="1"/>
        <s v="3524A" u="1"/>
        <s v="ATE020" u="1"/>
        <s v="BRU012" u="1"/>
        <s v="CAU01Z" u="1"/>
        <s v="CRE011" u="1"/>
        <s v="00004886" u="1"/>
        <s v="3524" u="1"/>
        <s v="GUI21Z" u="1"/>
        <s v="MOR260" u="1"/>
        <s v="RIC070" u="1"/>
        <s v="08022606" u="1"/>
        <s v="08024205" u="1"/>
        <s v="3534A" u="1"/>
        <s v="CHE004" u="1"/>
        <s v="TER040" u="1"/>
        <s v="08021686" u="1"/>
        <s v="3534" u="1"/>
        <s v="LAB080" u="1"/>
        <s v="LEB170" u="1"/>
        <s v="LEC090" u="1"/>
        <s v="PIC160" u="1"/>
        <s v="RAB050" u="1"/>
        <s v="08032205" u="1"/>
        <s v="FER190" u="1"/>
        <s v="HAR090" u="1"/>
        <s v="TAR030" u="1"/>
        <s v="TER120" u="1"/>
        <s v="VER110" u="1"/>
        <s v="00004896" u="1"/>
        <s v="08031285" u="1"/>
        <s v="3544" u="1"/>
        <s v="BRI034" u="1"/>
        <s v="CAH02Z" u="1"/>
        <s v="LED090" u="1"/>
        <s v="MOR420" u="1"/>
        <s v="NIE090" u="1"/>
        <s v="RAB130" u="1"/>
        <s v="08024215" u="1"/>
        <s v="08031005" u="1"/>
        <s v="ATH020" u="1"/>
        <s v="FER270" u="1"/>
        <s v="HER260" u="1"/>
        <s v="JOU281" u="1"/>
        <s v="LER240" u="1"/>
        <s v="LET080" u="1"/>
        <s v="OGE080" u="1"/>
        <s v="PET060" u="1"/>
        <s v="TAR110" u="1"/>
        <s v="TER200" u="1"/>
        <s v="3554" u="1"/>
        <s v="FRI002" u="1"/>
        <s v="LED170" u="1"/>
        <s v="08023826" u="1"/>
        <s v="BER370" u="1"/>
        <s v="HAR250" u="1"/>
        <s v="LER320" u="1"/>
        <s v="TES200" u="1"/>
        <s v="08022095" u="1"/>
        <s v="3564" u="1"/>
        <s v="BRI010" u="1"/>
        <s v="COU390" u="1"/>
        <s v="LEC330" u="1"/>
        <s v="VIG050" u="1"/>
        <s v="08024225" u="1"/>
        <s v="GUE733" u="1"/>
        <s v="JAU080" u="1"/>
        <s v="LER400" u="1"/>
        <s v="VAU020" u="1"/>
        <s v="NOZ2035" u="1"/>
        <s v="3574" u="1"/>
        <s v="BLI001" u="1"/>
        <s v="08021426" u="1"/>
        <s v="08030626" u="1"/>
        <s v="JAU160" u="1"/>
        <s v="LEV160" u="1"/>
        <s v="OUA02Z" u="1"/>
        <s v="RAV040" u="1"/>
        <s v="COU550" u="1"/>
        <s v="RAG050" u="1"/>
        <s v="08022636" u="1"/>
        <s v="08031025" u="1"/>
        <s v="LAU230" u="1"/>
        <s v="LOP01Z" u="1"/>
        <s v="JAH090" u="1"/>
        <s v="08032235" u="1"/>
        <s v="LAI080" u="1"/>
        <s v="MUS02Z" u="1"/>
        <s v="ERN001" u="1"/>
        <s v="LOR01Z" u="1"/>
        <s v="BRO022" u="1"/>
        <s v="PAI140" u="1"/>
        <s v="VIL050" u="1"/>
        <s v="08030646" u="1"/>
        <s v="BAT600" u="1"/>
        <s v="CRO011" u="1"/>
        <s v="GUE06Z" u="1"/>
        <s v="JOS02Z" u="1"/>
        <s v="BLO013" u="1"/>
        <s v="BRO010" u="1"/>
        <s v="LEL090" u="1"/>
        <s v="PEL162" u="1"/>
        <s v="08022656" u="1"/>
        <s v="08031045" u="1"/>
        <s v="CHO004" u="1"/>
        <s v="FRA012" u="1"/>
        <s v="GRA001" u="1"/>
        <s v="LEL170" u="1"/>
        <s v="NOE01Z" u="1"/>
        <s v="PEL150" u="1"/>
        <s v="RIN070" u="1"/>
        <s v="TAL040" u="1"/>
        <s v="FOU04Z" u="1"/>
        <s v="HOU03Z" u="1"/>
        <s v="JOU02Z" u="1"/>
        <s v="LOU01Z" u="1"/>
        <s v="CAR02Z" u="1"/>
        <s v="CHA014" u="1"/>
        <s v="DEL290" u="1"/>
        <s v="EAR01Z" u="1"/>
        <s v="REN060" u="1"/>
        <s v="RIO070" u="1"/>
        <s v="TEN050" u="1"/>
        <s v="VAL110" u="1"/>
        <s v="VIO050" u="1"/>
        <s v="08022666" u="1"/>
        <s v="FOU12Z" u="1"/>
        <s v="GAC01Z" u="1"/>
        <s v="HOU11Z" u="1"/>
        <s v="ALA010" u="1"/>
        <s v="CHA002" u="1"/>
        <s v="HAM180" u="1"/>
        <s v="LAN080" u="1"/>
        <s v="LEM250" u="1"/>
        <s v="REN140" u="1"/>
        <s v="08021466" u="1"/>
        <s v="08023065" u="1"/>
        <s v="08032265" u="1"/>
        <s v="GAD01Z" u="1"/>
        <s v="GUI06Z" u="1"/>
        <s v="RIA080" u="1"/>
        <s v="SOR080" u="1"/>
        <s v="CAT02Z" u="1"/>
        <s v="LEM330" u="1"/>
        <s v="08022676" u="1"/>
        <s v="08024275" u="1"/>
        <s v="08031065" u="1"/>
        <s v="3104" u="1"/>
        <s v="GEF02Z" u="1"/>
        <s v="GUI14Z" u="1"/>
        <s v="MOR190" u="1"/>
        <s v="3114A" u="1"/>
        <s v="BOI07Z" u="1"/>
        <s v="GRE001" u="1"/>
        <s v="3114" u="1"/>
        <s v="CRU011" u="1"/>
        <s v="DRE010" u="1"/>
        <s v="PIC090" u="1"/>
        <s v="08023606" u="1"/>
        <s v="3124A" u="1"/>
        <s v="LER090" u="1"/>
        <s v="TER050" u="1"/>
        <s v="08024285" u="1"/>
        <s v="3124" u="1"/>
        <s v="BRE100" u="1"/>
        <s v="GUI30Z" u="1"/>
        <s v="LEB180" u="1"/>
        <s v="MOR350" u="1"/>
        <s v="PIC170" u="1"/>
        <s v="RAB060" u="1"/>
        <s v="08024005" u="1"/>
        <s v="ALE010" u="1"/>
        <s v="CHE002" u="1"/>
        <s v="HER190" u="1"/>
        <s v="LEP330" u="1"/>
        <s v="LER170" u="1"/>
        <s v="TER130" u="1"/>
        <s v="NOZ2013" u="1"/>
        <s v="08030686" u="1"/>
        <s v="3134" u="1"/>
        <s v="LEC180" u="1"/>
        <s v="RAB140" u="1"/>
        <s v="08032005" u="1"/>
        <s v="HAR180" u="1"/>
        <s v="LAS080" u="1"/>
        <s v="RES140" u="1"/>
        <s v="RET060" u="1"/>
        <s v="TES130" u="1"/>
        <s v="08024295" u="1"/>
        <s v="08031085" u="1"/>
        <s v="3144" u="1"/>
        <s v="CAI03Z" u="1"/>
        <s v="08020817" u="1"/>
        <s v="ALG010" u="1"/>
        <s v="EPI012" u="1"/>
        <s v="GRI001" u="1"/>
        <s v="HAR260" u="1"/>
        <s v="HER350" u="1"/>
        <s v="TES210" u="1"/>
        <s v="08023095" u="1"/>
        <s v="3154" u="1"/>
        <s v="DRI010" u="1"/>
        <s v="LEB420" u="1"/>
        <s v="LEC340" u="1"/>
        <s v="LED260" u="1"/>
        <s v="RIG080" u="1"/>
        <s v="08030416" u="1"/>
        <s v="3164A" u="1"/>
        <s v="BER460" u="1"/>
        <s v="LAU080" u="1"/>
        <s v="LEV090" u="1"/>
        <s v="TAU040" u="1"/>
        <s v="VAU030" u="1"/>
        <s v="3164" u="1"/>
        <s v="BLI011" u="1"/>
        <s v="BRI100" u="1"/>
        <s v="COU480" u="1"/>
        <s v="08020827" u="1"/>
        <s v="JAU170" u="1"/>
        <s v="LEV170" u="1"/>
        <s v="RAV050" u="1"/>
        <s v="NOZ2015" u="1"/>
        <s v="3174" u="1"/>
        <s v="CAL03Z" u="1"/>
        <s v="COU560" u="1"/>
        <s v="DUC900" u="1"/>
        <s v="GAL01Z" u="1"/>
        <s v="08023636" u="1"/>
        <s v="ATL030" u="1"/>
        <s v="3184" u="1"/>
        <s v="LEG260" u="1"/>
        <s v="PAG150" u="1"/>
        <s v="3194A" u="1"/>
        <s v="DAV280" u="1"/>
        <s v="SCI060" u="1"/>
        <s v="NOZ2016" u="1"/>
        <s v="3194" u="1"/>
        <s v="GEN10Z" u="1"/>
        <s v="VAI040" u="1"/>
        <s v="ZAI020" u="1"/>
        <s v="FRO012" u="1"/>
        <s v="08020847" u="1"/>
        <s v="08031646" u="1"/>
        <s v="GUE07Z" u="1"/>
        <s v="NOZ2017" u="1"/>
        <s v="BOD08Z" u="1"/>
        <s v="BRO020" u="1"/>
        <s v="CHA048" u="1"/>
        <s v="GIC04Z" u="1"/>
        <s v="GUE15Z" u="1"/>
        <s v="MAI331" u="1"/>
        <s v="BLO011" u="1"/>
        <s v="CHA036" u="1"/>
        <s v="ETA020" u="1"/>
        <s v="LEL180" u="1"/>
        <s v="PEL160" u="1"/>
        <s v="PIN090" u="1"/>
        <s v="08020857" u="1"/>
        <s v="08022456" u="1"/>
        <s v="CHO002" u="1"/>
        <s v="FRA010" u="1"/>
        <s v="GAB02Z" u="1"/>
        <s v="HOU04Z" u="1"/>
        <s v="JOU03Z" u="1"/>
        <s v="NOU01Z" u="1"/>
        <s v="GAR01Z" u="1"/>
        <s v="GER10Z" u="1"/>
        <s v="LAM090" u="1"/>
        <s v="LEM180" u="1"/>
        <s v="PIN170" u="1"/>
        <s v="RIO080" u="1"/>
        <s v="VIO060" u="1"/>
        <s v="08023666" u="1"/>
        <s v="08030456" u="1"/>
        <s v="HOU12Z" u="1"/>
        <s v="DEL380" u="1"/>
        <s v="HAM190" u="1"/>
        <s v="LAN090" u="1"/>
        <s v="REN150" u="1"/>
        <s v="RIO160" u="1"/>
        <s v="GUI07Z" u="1"/>
        <s v="ALB020" u="1"/>
        <s v="08023676" u="1"/>
        <s v="3505" u="1"/>
        <s v="BOU31Z" u="1"/>
        <s v="CHR002" u="1"/>
        <s v="GEF03Z" u="1"/>
        <s v="AT" u="1"/>
        <s v="POI01Z" u="1"/>
        <s v="08020877" u="1"/>
        <s v="08024075" u="1"/>
        <s v="3515" u="1"/>
        <s v="BRE030" u="1"/>
        <s v="ETU010" u="1"/>
        <s v="MOR280" u="1"/>
        <s v="BRU020" u="1"/>
        <s v="DRU010" u="1"/>
        <s v="08021276" u="1"/>
        <s v="3525" u="1"/>
        <s v="ALT010" u="1"/>
        <s v="GUI31Z" u="1"/>
        <s v="RAB070" u="1"/>
        <s v="3535A" u="1"/>
        <s v="BRU100" u="1"/>
        <s v="CHE012" u="1"/>
        <s v="CLE010" u="1"/>
        <s v="LEP340" u="1"/>
        <s v="LER180" u="1"/>
        <s v="RES070" u="1"/>
        <s v="TER140" u="1"/>
        <s v="3535" u="1"/>
        <s v="LEB270" u="1"/>
        <s v="LEC190" u="1"/>
        <s v="VIE070" u="1"/>
        <s v="08022206" u="1"/>
        <s v="08031406" u="1"/>
        <s v="HAR190" u="1"/>
        <s v="HER280" u="1"/>
        <s v="LAS090" u="1"/>
        <s v="TAS050" u="1"/>
        <s v="TES140" u="1"/>
        <s v="08030486" u="1"/>
        <s v="3545" u="1"/>
        <s v="LED190" u="1"/>
        <s v="MOR520" u="1"/>
        <s v="08021817" u="1"/>
        <s v="GRI011" u="1"/>
        <s v="PER320" u="1"/>
        <s v="08024095" u="1"/>
        <s v="3555" u="1"/>
        <s v="TIG080" u="1"/>
        <s v="EPI010" u="1"/>
        <s v="PAU070" u="1"/>
        <s v="PON01Z" u="1"/>
        <s v="VAU040" u="1"/>
        <s v="3565" u="1"/>
        <s v="LEF190" u="1"/>
        <s v="08021016" u="1"/>
        <s v="CLI010" u="1"/>
        <s v="JAU180" u="1"/>
        <s v="LER500" u="1"/>
        <s v="LEV180" u="1"/>
        <s v="RAV060" u="1"/>
        <s v="MAR2030" u="1"/>
        <s v="3575" u="1"/>
        <s v="GAL02Z" u="1"/>
        <s v="LEG190" u="1"/>
        <s v="08020627" u="1"/>
        <s v="MAI389" u="1"/>
        <s v="3585" u="1"/>
        <s v="GEN03Z" u="1"/>
        <s v="SUR01Z" u="1"/>
        <s v="08021837" u="1"/>
        <s v="3595" u="1"/>
        <s v="CAN04Z" u="1"/>
        <s v="GEN11Z" u="1"/>
        <s v="ROB01Z" u="1"/>
        <s v="LOR03Z" u="1"/>
        <s v="PAI160" u="1"/>
        <s v="GRO011" u="1"/>
        <s v="JOS04Z" u="1"/>
        <s v="SCI230" u="1"/>
        <s v="08020647" u="1"/>
        <s v="08022246" u="1"/>
        <s v="08031446" u="1"/>
        <s v="DRO100" u="1"/>
        <s v="FLO001" u="1"/>
        <s v="RIN090" u="1"/>
        <s v="TAL060" u="1"/>
        <s v="08030246" u="1"/>
        <s v="DOU07Z" u="1"/>
        <s v="FRA020" u="1"/>
        <s v="CAR04Z" u="1"/>
        <s v="CHA034" u="1"/>
        <s v="LEM190" u="1"/>
        <s v="PEN090" u="1"/>
        <s v="RIO090" u="1"/>
        <s v="VIO070" u="1"/>
        <s v="08020657" u="1"/>
        <s v="BOU16Z" u="1"/>
        <s v="BRA120" u="1"/>
        <s v="FOU14Z" u="1"/>
        <s v="DEL390" u="1"/>
        <s v="REN160" u="1"/>
        <s v="GUI08Z" u="1"/>
        <s v="DEL470" u="1"/>
        <s v="GEF04Z" u="1"/>
        <s v="ADA010" u="1"/>
        <s v="PAP080" u="1"/>
        <s v="08030266" u="1"/>
        <s v="3105" u="1"/>
        <s v="AHR010" u="1"/>
        <s v="BRE040" u="1"/>
        <s v="DRE030" u="1"/>
        <s v="BRU030" u="1"/>
        <s v="DRU020" u="1"/>
        <s v="POI10Z" u="1"/>
        <s v="VER060" u="1"/>
        <s v="08022276" u="1"/>
        <s v="MOR370" u="1"/>
        <s v="NOZ02Z" u="1"/>
        <s v="RIC180" u="1"/>
        <s v="08022807" u="1"/>
        <s v="BRU110" u="1"/>
        <s v="LEP350" u="1"/>
        <s v="LER190" u="1"/>
        <s v="08021887" u="1"/>
        <s v="3125" u="1"/>
        <s v="MOR450" u="1"/>
        <s v="ROB521" u="1"/>
        <s v="VIE080" u="1"/>
        <s v="CHE010" u="1"/>
        <s v="CLE100" u="1"/>
        <s v="HER290" u="1"/>
        <s v="JOL05Z" u="1"/>
        <s v="PER250" u="1"/>
        <s v="PET090" u="1"/>
        <s v="RET080" u="1"/>
        <s v="TES150" u="1"/>
        <s v="08020687" u="1"/>
        <s v="GER381" u="1"/>
        <s v="MOR530" u="1"/>
        <s v="3145A" u="1"/>
        <s v="BOM09Z" u="1"/>
        <s v="TES230" u="1"/>
        <s v="3145" u="1"/>
        <s v="BRI040" u="1"/>
        <s v="TIG090" u="1"/>
        <s v="08030817" u="1"/>
        <s v="BER480" u="1"/>
        <s v="08022296" u="1"/>
        <s v="3155" u="1"/>
        <s v="LEB520" u="1"/>
        <s v="MEL01Z" u="1"/>
        <s v="00004827" u="1"/>
        <s v="08031216" u="1"/>
        <s v="ALI030" u="1"/>
        <s v="JAU190" u="1"/>
        <s v="RAV070" u="1"/>
        <s v="08030296" u="1"/>
        <s v="3165" u="1"/>
        <s v="COU580" u="1"/>
        <s v="08021627" u="1"/>
        <s v="08023226" u="1"/>
        <s v="08030016" u="1"/>
        <s v="08030827" u="1"/>
        <s v="3175" u="1"/>
        <s v="KAM01Z" u="1"/>
        <s v="3185A" u="1"/>
        <s v="MAI387" u="1"/>
        <s v="SCI080" u="1"/>
        <s v="3185" u="1"/>
        <s v="MUS05Z" u="1"/>
        <s v="TAI070" u="1"/>
        <s v="TOB01Z" u="1"/>
        <s v="08021637" u="1"/>
        <s v="08023236" u="1"/>
        <s v="08030837" u="1"/>
        <s v="ROB10Z" u="1"/>
        <s v="08031236" u="1"/>
        <s v="POS02Z" u="1"/>
        <s v="SCI240" u="1"/>
        <s v="DRO030" u="1"/>
        <s v="08021647" u="1"/>
        <s v="08032446" u="1"/>
        <s v="SCI320" u="1"/>
        <s v="FLO011" u="1"/>
        <s v="00004857" u="1"/>
        <s v="GUE25Z" u="1"/>
        <s v="HOU06Z" u="1"/>
        <s v="JOU05Z" u="1"/>
        <s v="ROU01Z" u="1"/>
        <s v="SCI400" u="1"/>
        <s v="MES01Z" u="1"/>
        <s v="08021657" u="1"/>
        <s v="08023256" u="1"/>
        <s v="08030046" u="1"/>
        <s v="ADN010" u="1"/>
        <s v="BRA130" u="1"/>
        <s v="DOU16Z" u="1"/>
        <s v="HOU14Z" u="1"/>
        <s v="REN170" u="1"/>
        <s v="08022056" u="1"/>
        <s v="ADO010" u="1"/>
        <s v="GUI09Z" u="1"/>
        <s v="VIA090" u="1"/>
        <s v="CHA020" u="1"/>
        <s v="DEL480" u="1"/>
        <s v="08021667" u="1"/>
        <s v="08023266" u="1"/>
        <s v="08030056" u="1"/>
        <s v="GEF05Z" u="1"/>
        <s v="GUI17Z" u="1"/>
        <s v="3506A" u="1"/>
        <s v="ADA020" u="1"/>
        <s v="00004877" u="1"/>
        <s v="08031266" u="1"/>
        <s v="DRE040" u="1"/>
        <s v="CP" u="1"/>
        <s v="BRU040" u="1"/>
        <s v="DRU030" u="1"/>
        <s v="FRU020" u="1"/>
        <s v="GAU11Z" u="1"/>
        <s v="VER070" u="1"/>
        <s v="3516" u="1"/>
        <s v="MOR380" u="1"/>
        <s v="RIC190" u="1"/>
        <s v="GLE010" u="1"/>
        <s v="TER160" u="1"/>
        <s v="3526" u="1"/>
        <s v="GUI41Z" u="1"/>
        <s v="MAH01Z" u="1"/>
        <s v="MOR460" u="1"/>
        <s v="PRI004" u="1"/>
        <s v="RAB170" u="1"/>
        <s v="08024206" u="1"/>
        <s v="CLE110" u="1"/>
        <s v="OLI006" u="1"/>
        <s v="PER260" u="1"/>
        <s v="TES160" u="1"/>
        <s v="08020900" u="1"/>
        <s v="08021687" u="1"/>
        <s v="08032486" u="1"/>
        <s v="3536" u="1"/>
        <s v="MAI01Z" u="1"/>
        <s v="ADE020" u="1"/>
        <s v="EBE001" u="1"/>
        <s v="LER360" u="1"/>
        <s v="PER340" u="1"/>
        <s v="3546" u="1"/>
        <s v="ADU010" u="1"/>
        <s v="BRI050" u="1"/>
        <s v="FRI030" u="1"/>
        <s v="08022617" u="1"/>
        <s v="BER490" u="1"/>
        <s v="3556" u="1"/>
        <s v="LEB530" u="1"/>
        <s v="MEL02Z" u="1"/>
        <s v="08023827" u="1"/>
        <s v="LAU190" u="1"/>
        <s v="LER520" u="1"/>
        <s v="08022096" u="1"/>
        <s v="3566" u="1"/>
        <s v="COU590" u="1"/>
        <s v="08022627" u="1"/>
        <s v="08024226" u="1"/>
        <s v="08031016" u="1"/>
        <s v="LER600" u="1"/>
        <s v="08020920" u="1"/>
        <s v="3576" u="1"/>
        <s v="GEN05Z" u="1"/>
        <s v="MEN02Z" u="1"/>
        <s v="08023837" u="1"/>
        <s v="3586" u="1"/>
        <s v="MUS06Z" u="1"/>
        <s v="08024236" u="1"/>
        <s v="MAI385" u="1"/>
        <s v="PAI180" u="1"/>
        <s v="08023847" u="1"/>
        <s v="08024246" u="1"/>
        <s v="08031036" u="1"/>
        <s v="POT03Z" u="1"/>
        <s v="SCI330" u="1"/>
        <s v="08020940" u="1"/>
        <s v="08021447" u="1"/>
        <s v="DOU09Z" u="1"/>
        <s v="GLO010" u="1"/>
        <s v="GUI921" u="1"/>
        <s v="TOU01Z" u="1"/>
        <s v="MAR01Z" u="1"/>
        <s v="ADN020" u="1"/>
        <s v="BRA140" u="1"/>
        <s v="CHO020" u="1"/>
        <s v="MAC02Z" u="1"/>
        <s v="ROU10Z" u="1"/>
        <s v="CHA042" u="1"/>
        <s v="REN180" u="1"/>
        <s v="08021457" u="1"/>
        <s v="DEL490" u="1"/>
        <s v="08024266" u="1"/>
        <s v="08031056" u="1"/>
        <s v="GEF06Z" u="1"/>
        <s v="GUI18Z" u="1"/>
        <s v="PRE002" u="1"/>
        <s v="SIG01Z" u="1"/>
        <s v="BROO001" u="1"/>
        <s v="POI04Z" u="1"/>
        <s v="VOI01Z" u="1"/>
        <s v="08021467" u="1"/>
        <s v="08023877" u="1"/>
        <s v="DRE050" u="1"/>
        <s v="GAU12Z" u="1"/>
        <s v="LEP290" u="1"/>
        <s v="3106" u="1"/>
        <s v="BOU50Z" u="1"/>
        <s v="BRE140" u="1"/>
        <s v="MOR390" u="1"/>
        <s v="3116A" u="1"/>
        <s v="GLE020" u="1"/>
        <s v="PER190" u="1"/>
        <s v="TAR080" u="1"/>
        <s v="TER170" u="1"/>
        <s v="TES090" u="1"/>
        <s v="08023076" u="1"/>
        <s v="08023887" u="1"/>
        <s v="08030677" u="1"/>
        <s v="3116" u="1"/>
        <s v="BRE220" u="1"/>
        <s v="ELU020" u="1"/>
        <s v="MOR470" u="1"/>
        <s v="08023607" u="1"/>
        <s v="CHE030" u="1"/>
        <s v="CLE120" u="1"/>
        <s v="LER290" u="1"/>
        <s v="PER270" u="1"/>
        <s v="08031076" u="1"/>
        <s v="3126" u="1"/>
        <s v="MAI02Z" u="1"/>
        <s v="MOR550" u="1"/>
        <s v="PRI002" u="1"/>
        <s v="SIK01Z" u="1"/>
        <s v="08020980" u="1"/>
        <s v="ORI001" u="1"/>
        <s v="08020700" u="1"/>
        <s v="08021487" u="1"/>
        <s v="08023086" u="1"/>
        <s v="08023897" u="1"/>
        <s v="08030687" u="1"/>
        <s v="3136" u="1"/>
        <s v="BRI060" u="1"/>
        <s v="3146A" u="1"/>
        <s v="MAZ01Z" u="1"/>
        <s v="08020287" u="1"/>
        <s v="08031086" u="1"/>
        <s v="3146" u="1"/>
        <s v="ADV020" u="1"/>
        <s v="LEB540" u="1"/>
        <s v="MEL03Z" u="1"/>
        <s v="08022417" u="1"/>
        <s v="08024016" u="1"/>
        <s v="08031617" u="1"/>
        <s v="LER530" u="1"/>
        <s v="08021497" u="1"/>
        <s v="08023096" u="1"/>
        <s v="LEB620" u="1"/>
        <s v="08030417" u="1"/>
        <s v="LER610" u="1"/>
        <s v="08021920" u="1"/>
        <s v="08031096" u="1"/>
        <s v="GEN06Z" u="1"/>
        <s v="LEB700" u="1"/>
        <s v="08022427" u="1"/>
        <s v="3176A" u="1"/>
        <s v="3176" u="1"/>
        <s v="ROB04Z" u="1"/>
        <s v="08030427" u="1"/>
        <s v="3186A" u="1"/>
        <s v="ALL050" u="1"/>
        <s v="MAI395" u="1"/>
        <s v="SCI180" u="1"/>
        <s v="3186" u="1"/>
        <s v="2797A" u="1"/>
        <s v="PRO002" u="1"/>
        <s v="ROC04Z" u="1"/>
        <s v="0823051" u="1"/>
        <s v="2797" u="1"/>
        <s v="MAI383" u="1"/>
        <s v="3196" u="1"/>
        <s v="MAI371" u="1"/>
        <s v="08021940" u="1"/>
        <s v="GER06Z" u="1"/>
        <s v="MER03Z" u="1"/>
        <s v="GUE27Z" u="1"/>
        <s v="HOU08Z" u="1"/>
        <s v="ROU03Z" u="1"/>
        <s v="TOU02Z" u="1"/>
        <s v="DRO210" u="1"/>
        <s v="BOU19Z" u="1"/>
        <s v="CHO030" u="1"/>
        <s v="FRA130" u="1"/>
        <s v="ROU11Z" u="1"/>
        <s v="SCI500" u="1"/>
        <s v="08021950" u="1"/>
        <s v="GAR13Z" u="1"/>
        <s v="LEM392" u="1"/>
        <s v="TRE004" u="1"/>
        <s v="LEM380" u="1"/>
        <s v="MAT02Z" u="1"/>
        <s v="STE002" u="1"/>
        <s v="MAT10Z" u="1"/>
        <s v="POI05Z" u="1"/>
        <s v="BOU43Z" u="1"/>
        <s v="VER090" u="1"/>
        <s v="08030467" u="1"/>
        <s v="3507" u="1"/>
        <s v="3517A" u="1"/>
        <s v="TAR090" u="1"/>
        <s v="3517" u="1"/>
        <s v="MOR480" u="1"/>
        <s v="TRI004" u="1"/>
        <s v="TES180" u="1"/>
        <s v="00004900" u="1"/>
        <s v="3527" u="1"/>
        <s v="MOR560" u="1"/>
        <s v="3537A" u="1"/>
        <s v="ETI060" u="1"/>
        <s v="0823056" u="1"/>
        <s v="08021700" u="1"/>
        <s v="3537" u="1"/>
        <s v="LEB470" u="1"/>
        <s v="LNH010" u="1"/>
        <s v="08020780" u="1"/>
        <s v="08022207" u="1"/>
        <s v="OLI002" u="1"/>
        <s v="ONI001" u="1"/>
        <s v="3547" u="1"/>
        <s v="SIM02Z" u="1"/>
        <s v="08021818" u="1"/>
        <s v="LER540" u="1"/>
        <s v="08020898" u="1"/>
        <s v="08024096" u="1"/>
        <s v="3557" u="1"/>
        <s v="LEB630" u="1"/>
        <s v="08020790" u="1"/>
        <s v="08022217" u="1"/>
        <s v="08031417" u="1"/>
        <s v="08032096" u="1"/>
        <s v="08023427" u="1"/>
        <s v="08021720" u="1"/>
        <s v="3577" u="1"/>
        <s v="TRO004" u="1"/>
        <s v="0823030" u="1"/>
        <s v="08031427" u="1"/>
        <s v="3587" u="1"/>
        <s v="PRO012" u="1"/>
        <s v="ROC05Z" u="1"/>
        <s v="08021838" u="1"/>
        <s v="08023437" u="1"/>
        <s v="08030227" u="1"/>
        <s v="DRO060" u="1"/>
        <s v="ROB21Z" u="1"/>
        <s v="08031437" u="1"/>
        <s v="MAI381" u="1"/>
        <s v="SAA01Z" u="1"/>
        <s v="TRA002" u="1"/>
        <s v="DRO140" u="1"/>
        <s v="08021037" u="1"/>
        <s v="08030237" u="1"/>
        <s v="GUE28Z" u="1"/>
        <s v="HOU09Z" u="1"/>
        <s v="KLO010" u="1"/>
        <s v="SCI430" u="1"/>
        <s v="TOU03Z" u="1"/>
        <s v="08030940" u="1"/>
        <s v="CAR08Z" u="1"/>
        <s v="MER12Z" u="1"/>
        <s v="0823032" u="1"/>
        <s v="08020648" u="1"/>
        <s v="BRA160" u="1"/>
        <s v="PLA001" u="1"/>
        <s v="SCI510" u="1"/>
        <s v="MAS03Z" u="1"/>
        <s v="08023457" u="1"/>
        <s v="ROU20Z" u="1"/>
        <s v="08021750" u="1"/>
        <s v="2850" u="1"/>
        <s v="LEM390" u="1"/>
        <s v="BOU36Z" u="1"/>
        <s v="TRE002" u="1"/>
        <s v="2860" u="1"/>
        <s v="IDA010" u="1"/>
        <s v="PRE010" u="1"/>
        <s v="GAU14Z" u="1"/>
        <s v="08020668" u="1"/>
        <s v="08031467" u="1"/>
        <s v="2880A" u="1"/>
        <s v="GUI36Z" u="1"/>
        <s v="2880" u="1"/>
        <s v="KLE020" u="1"/>
        <s v="08021067" u="1"/>
        <s v="08021878" u="1"/>
        <s v="08023477" u="1"/>
        <s v="3107" u="1"/>
        <s v="BRE332" u="1"/>
        <s v="MOR490" u="1"/>
        <s v="JOL09Z" u="1"/>
        <s v="PER290" u="1"/>
        <s v="TES190" u="1"/>
        <s v="08023900" u="1"/>
        <s v="08031477" u="1"/>
        <s v="3117" u="1"/>
        <s v="BRE320" u="1"/>
        <s v="MAI04Z" u="1"/>
        <s v="MOR570" u="1"/>
        <s v="TRI002" u="1"/>
        <s v="08022808" u="1"/>
        <s v="3127A" u="1"/>
        <s v="ETI070" u="1"/>
        <s v="PER370" u="1"/>
        <s v="08021888" u="1"/>
        <s v="08030277" u="1"/>
        <s v="3127" u="1"/>
        <s v="08030808" u="1"/>
        <s v="LER470" u="1"/>
        <s v="08020688" u="1"/>
        <s v="08021500" u="1"/>
        <s v="08023910" u="1"/>
        <s v="3137" u="1"/>
        <s v="LEB560" u="1"/>
        <s v="08022007" u="1"/>
        <s v="08031207" u="1"/>
        <s v="3147A" u="1"/>
        <s v="BOU999" u="1"/>
        <s v="ELI050" u="1"/>
        <s v="3147" u="1"/>
        <s v="SAL01Z" u="1"/>
        <s v="08021790" u="1"/>
        <s v="08030818" u="1"/>
        <s v="3157" u="1"/>
        <s v="BEA850" u="1"/>
        <s v="MEN05Z" u="1"/>
        <s v="08020590" u="1"/>
        <s v="3167A" u="1"/>
        <s v="GUI999" u="1"/>
        <s v="08020310" u="1"/>
        <s v="08021097" u="1"/>
        <s v="3167" u="1"/>
        <s v="BRI400" u="1"/>
        <s v="LEB800" u="1"/>
        <s v="08030017" u="1"/>
        <s v="08030828" u="1"/>
        <s v="ALL070" u="1"/>
        <s v="ROB14Z" u="1"/>
        <s v="THO007" u="1"/>
        <s v="08031227" u="1"/>
        <s v="3187A" u="1"/>
        <s v="08022730" u="1"/>
        <s v="3187" u="1"/>
        <s v="PRO102" u="1"/>
        <s v="ROB22Z" u="1"/>
        <s v="08023237" u="1"/>
        <s v="08030027" u="1"/>
        <s v="08032437" u="1"/>
        <s v="SCI360" u="1"/>
        <s v="08023940" u="1"/>
        <s v="DRO150" u="1"/>
        <s v="MER05Z" u="1"/>
        <s v="0823011" u="1"/>
        <s v="00004848" u="1"/>
        <s v="08031237" u="1"/>
        <s v="SCI440" u="1"/>
        <s v="BRO240" u="1"/>
        <s v="CAR09Z" u="1"/>
        <s v="GAR07Z" u="1"/>
        <s v="MER13Z" u="1"/>
        <s v="URB001" u="1"/>
        <s v="08021648" u="1"/>
        <s v="08030037" u="1"/>
        <s v="CHO050" u="1"/>
        <s v="FRA150" u="1"/>
        <s v="PLA011" u="1"/>
        <s v="SCI520" u="1"/>
        <s v="GAR15Z" u="1"/>
        <s v="STC010" u="1"/>
        <s v="0823012" u="1"/>
        <s v="00004858" u="1"/>
        <s v="08022047" u="1"/>
        <s v="SCI600" u="1"/>
        <s v="08030858" u="1"/>
        <s v="ADA060" u="1"/>
        <s v="CHA140" u="1"/>
        <s v="MAU04Z" u="1"/>
        <s v="POI07Z" u="1"/>
        <s v="0823013" u="1"/>
        <s v="08031257" u="1"/>
        <s v="BOU45Z" u="1"/>
        <s v="BRE090" u="1"/>
        <s v="GUI29Z" u="1"/>
        <s v="OPT010" u="1"/>
        <s v="PRU010" u="1"/>
        <s v="08021668" u="1"/>
        <s v="08030057" u="1"/>
        <s v="08030868" u="1"/>
        <s v="PLE011" u="1"/>
        <s v="08021560" u="1"/>
        <s v="CHA300" u="1"/>
        <s v="PLU001" u="1"/>
        <s v="00004878" u="1"/>
        <s v="08031267" u="1"/>
        <s v="3508" u="1"/>
        <s v="08023277" u="1"/>
        <s v="3518" u="1"/>
        <s v="BRE330" u="1"/>
        <s v="MOR580" u="1"/>
        <s v="VRI002" u="1"/>
        <s v="08023808" u="1"/>
        <s v="08030770" u="1"/>
        <s v="CHE140" u="1"/>
        <s v="PER380" u="1"/>
        <s v="00004888" u="1"/>
        <s v="08031277" u="1"/>
        <s v="3528" u="1"/>
        <s v="3538A" u="1"/>
        <s v="LER480" u="1"/>
        <s v="08020901" u="1"/>
        <s v="08023287" u="1"/>
        <s v="08030888" u="1"/>
        <s v="08032487" u="1"/>
        <s v="3538" u="1"/>
        <s v="LEB570" u="1"/>
        <s v="SIM04Z" u="1"/>
        <s v="08030608" u="1"/>
        <s v="CHE300" u="1"/>
        <s v="LER560" u="1"/>
        <s v="00004898" u="1"/>
        <s v="08031287" u="1"/>
        <s v="BEA872" u="1"/>
        <s v="PHI001" u="1"/>
        <s v="08022790" u="1"/>
        <s v="BOU997" u="1"/>
        <s v="08020911" u="1"/>
        <s v="08022510" u="1"/>
        <s v="08030898" u="1"/>
        <s v="08032497" u="1"/>
        <s v="08030790" u="1"/>
        <s v="08032217" u="1"/>
        <s v="08020498" u="1"/>
        <s v="08021310" u="1"/>
        <s v="08022097" u="1"/>
        <s v="3568" u="1"/>
        <s v="ROB07Z" u="1"/>
        <s v="3578A" u="1"/>
        <s v="08020921" u="1"/>
        <s v="3578" u="1"/>
        <s v="ROB15Z" u="1"/>
        <s v="08023838" u="1"/>
        <s v="3588A" u="1"/>
        <s v="GRO071" u="1"/>
        <s v="08021320" u="1"/>
        <s v="08030520" u="1"/>
        <s v="3588" u="1"/>
        <s v="BRO090" u="1"/>
        <s v="DRO080" u="1"/>
        <s v="PRO020" u="1"/>
        <s v="THO005" u="1"/>
        <s v="08024237" u="1"/>
        <s v="3200" u="1"/>
        <s v="2000A" u="1"/>
        <s v="2000" u="1"/>
        <s v="3210A" u="1"/>
        <s v="DRO160" u="1"/>
        <s v="GER09Z" u="1"/>
        <s v="MER06Z" u="1"/>
        <s v="PRO100" u="1"/>
        <s v="SER03Z" u="1"/>
        <s v="08021438" u="1"/>
        <s v="08030638" u="1"/>
        <s v="3210" u="1"/>
        <s v="ROU06Z" u="1"/>
        <s v="BRO250" u="1"/>
        <s v="GAR08Z" u="1"/>
        <s v="00004648" u="1"/>
        <s v="08024247" u="1"/>
        <s v="08031037" u="1"/>
        <s v="3220" u="1"/>
        <s v="CHO060" u="1"/>
        <s v="SCI530" u="1"/>
        <s v="08022540" u="1"/>
        <s v="2831" u="1"/>
        <s v="GAR16Z" u="1"/>
        <s v="08021448" u="1"/>
        <s v="08023858" u="1"/>
        <s v="08021340" u="1"/>
        <s v="08023750" u="1"/>
        <s v="2841" u="1"/>
        <s v="MAT05Z" u="1"/>
        <s v="00004658" u="1"/>
        <s v="ROU30Z" u="1"/>
        <s v="08020951" u="1"/>
        <s v="08022550" u="1"/>
        <s v="GRE081" u="1"/>
        <s v="08021458" u="1"/>
        <s v="08023868" u="1"/>
        <s v="3250" u="1"/>
        <s v="PRE030" u="1"/>
        <s v="TRE010" u="1"/>
        <s v="08021350" u="1"/>
        <s v="08023760" u="1"/>
        <s v="2861" u="1"/>
        <s v="BRU090" u="1"/>
        <s v="DRU080" u="1"/>
        <s v="PRU020" u="1"/>
        <s v="08024267" u="1"/>
        <s v="3260" u="1"/>
        <s v="BRE180" u="1"/>
        <s v="GUI38Z" u="1"/>
        <s v="URV001" u="1"/>
        <s v="2871" u="1"/>
        <s v="CLE080" u="1"/>
        <s v="08021468" u="1"/>
        <s v="3270" u="1"/>
        <s v="2881" u="1"/>
        <s v="3108A" u="1"/>
        <s v="ZAÏ010" u="1"/>
        <s v="3108" u="1"/>
        <s v="3280" u="1"/>
        <s v="08020971" u="1"/>
        <s v="08023888" u="1"/>
        <s v="08030678" u="1"/>
        <s v="3118" u="1"/>
        <s v="3290" u="1"/>
        <s v="PRI030" u="1"/>
        <s v="STY010" u="1"/>
        <s v="08023780" u="1"/>
        <s v="LER490" u="1"/>
        <s v="08024287" u="1"/>
        <s v="08031077" u="1"/>
        <s v="3128" u="1"/>
        <s v="LEB580" u="1"/>
        <s v="08022580" u="1"/>
        <s v="CHE310" u="1"/>
        <s v="ELI070" u="1"/>
        <s v="LER570" u="1"/>
        <s v="OLI020" u="1"/>
        <s v="08020701" u="1"/>
        <s v="08023087" u="1"/>
        <s v="08023898" u="1"/>
        <s v="3138" u="1"/>
        <s v="MAL06Z" u="1"/>
        <s v="PHI011" u="1"/>
        <s v="0822891" u="1"/>
        <s v="00004698" u="1"/>
        <s v="08021911" u="1"/>
        <s v="08024297" u="1"/>
        <s v="08030300" u="1"/>
        <s v="08031087" u="1"/>
        <s v="3148" u="1"/>
        <s v="AVR01Z" u="1"/>
        <s v="BEA870" u="1"/>
        <s v="MEN07Z" u="1"/>
        <s v="08022418" u="1"/>
        <s v="08024017" u="1"/>
        <s v="08020711" u="1"/>
        <s v="08021498" u="1"/>
        <s v="08023097" u="1"/>
        <s v="08030698" u="1"/>
        <s v="08031510" u="1"/>
        <s v="08032297" u="1"/>
        <s v="3158" u="1"/>
        <s v="ROB08Z" u="1"/>
        <s v="08023628" u="1"/>
        <s v="08030418" u="1"/>
        <s v="ALL090" u="1"/>
        <s v="08021921" u="1"/>
        <s v="08031097" u="1"/>
        <s v="3168" u="1"/>
        <s v="BRI500" u="1"/>
        <s v="LEB900" u="1"/>
        <s v="08022428" u="1"/>
        <s v="2779" u="1"/>
        <s v="GUI995" u="1"/>
        <s v="SCI668" u="1"/>
        <s v="3178" u="1"/>
        <s v="0822893" u="1"/>
        <s v="08030428" u="1"/>
        <s v="SCI380" u="1"/>
        <s v="08021120" u="1"/>
        <s v="08030320" u="1"/>
        <s v="BRO180" u="1"/>
        <s v="PRO110" u="1"/>
        <s v="THO003" u="1"/>
        <s v="CLO080" u="1"/>
        <s v="ROU07Z" u="1"/>
        <s v="SCI460" u="1"/>
        <s v="3198" u="1"/>
        <s v="GAR09Z" u="1"/>
        <s v="MAR06Z" u="1"/>
        <s v="08030438" u="1"/>
        <s v="CHO070" u="1"/>
        <s v="FRA170" u="1"/>
        <s v="ROU15Z" u="1"/>
        <s v="SCI540" u="1"/>
        <s v="GAR17Z" u="1"/>
        <s v="MAR14Z" u="1"/>
        <s v="08024047" u="1"/>
        <s v="08021248" u="1"/>
        <s v="BOU39Z" u="1"/>
        <s v="PFA010" u="1"/>
        <s v="08023550" u="1"/>
        <s v="08030340" u="1"/>
        <s v="08020859" u="1"/>
        <s v="08024057" u="1"/>
        <s v="OPT030" u="1"/>
        <s v="PRE040" u="1"/>
        <s v="CHA240" u="1"/>
        <s v="DRU090" u="1"/>
        <s v="08021258" u="1"/>
        <s v="08030458" u="1"/>
        <s v="08023560" u="1"/>
        <s v="CHA320" u="1"/>
        <s v="CLE090" u="1"/>
        <s v="BRE270" u="1"/>
        <s v="08031560" u="1"/>
        <s v="ODD010" u="1"/>
        <s v="JF" u="1"/>
        <s v="3509" u="1"/>
        <s v="SAI04Z" u="1"/>
        <s v="08021971" u="1"/>
        <s v="08023570" u="1"/>
        <s v="3519A" u="1"/>
        <s v="08020879" u="1"/>
        <s v="08022478" u="1"/>
        <s v="08031678" u="1"/>
        <s v="3519" u="1"/>
        <s v="TRI020" u="1"/>
        <s v="VRI010" u="1"/>
        <s v="08020771" u="1"/>
        <s v="00004901" u="1"/>
        <s v="3529" u="1"/>
        <s v="LEB590" u="1"/>
        <s v="SIM06Z" u="1"/>
        <s v="TRI100" u="1"/>
        <s v="08021170" u="1"/>
        <s v="08021809" u="1"/>
        <s v="08023408" u="1"/>
        <s v="CHE320" u="1"/>
        <s v="ELI080" u="1"/>
        <s v="LER580" u="1"/>
        <s v="OLI030" u="1"/>
        <s v="08023300" u="1"/>
        <s v="3539" u="1"/>
        <s v="MAL07Z" u="1"/>
        <s v="THI001" u="1"/>
        <s v="08020781" u="1"/>
        <s v="08022380" u="1"/>
        <s v="08031580" u="1"/>
        <s v="CRA01Z" u="1"/>
        <s v="OLI110" u="1"/>
        <s v="00004911" u="1"/>
        <s v="08021288" u="1"/>
        <s v="08022100" u="1"/>
        <s v="08032087" u="1"/>
        <s v="3549" u="1"/>
        <s v="08021819" u="1"/>
        <s v="08030208" u="1"/>
        <s v="08020899" u="1"/>
        <s v="3559" u="1"/>
        <s v="ARR01Z" u="1"/>
        <s v="BRI430" u="1"/>
        <s v="ROB09Z" u="1"/>
        <s v="08020791" u="1"/>
        <s v="08031418" u="1"/>
        <s v="LEB910" u="1"/>
        <s v="08030390" u="1"/>
        <s v="08021721" u="1"/>
        <s v="08023320" u="1"/>
        <s v="08030921" u="1"/>
        <s v="ART01Z" u="1"/>
        <s v="0822993" u="1"/>
        <s v="08022228" u="1"/>
        <s v="08031428" u="1"/>
        <s v="GUI993" u="1"/>
        <s v="SCI390" u="1"/>
        <s v="3589" u="1"/>
        <s v="6000" u="1"/>
        <s v="SER05Z" u="1"/>
        <s v="THO013" u="1"/>
        <s v="TRO100" u="1"/>
        <s v="08021839" u="1"/>
        <s v="3201" u="1"/>
        <s v="2812A" u="1"/>
        <s v="CLO090" u="1"/>
        <s v="PRA050" u="1"/>
        <s v="ROU08Z" u="1"/>
        <s v="08021731" u="1"/>
        <s v="08030120" u="1"/>
        <s v="3599" u="1"/>
        <s v="3211A" u="1"/>
        <s v="BRO270" u="1"/>
        <s v="MAR07Z" u="1"/>
        <s v="THO001" u="1"/>
        <s v="08022238" u="1"/>
        <s v="08031438" u="1"/>
        <s v="3211" u="1"/>
        <s v="FRA180" u="1"/>
        <s v="SCI550" u="1"/>
        <s v="3221A" u="1"/>
        <s v="GAR18Z" u="1"/>
        <s v="3221" u="1"/>
        <s v="3231A" u="1"/>
        <s v="MAR23Z" u="1"/>
        <s v="MAT07Z" u="1"/>
        <s v="08020649" u="1"/>
        <s v="3231" u="1"/>
        <s v="3241A" u="1"/>
        <s v="ADA090" u="1"/>
        <s v="0822875" u="1"/>
        <s v="3241" u="1"/>
        <s v="BOU48Z" u="1"/>
        <s v="TRE030" u="1"/>
        <s v="2852" u="1"/>
        <s v="TRU020" u="1"/>
        <s v="0822996" u="1"/>
        <s v="08020659" u="1"/>
        <s v="08022258" u="1"/>
        <s v="3251" u="1"/>
        <s v="2862A" u="1"/>
        <s v="BOU56Z" u="1"/>
        <s v="08020551" u="1"/>
        <s v="2862" u="1"/>
        <s v="08030961" u="1"/>
        <s v="ODD020" u="1"/>
        <s v="0822997" u="1"/>
        <s v="08020669" u="1"/>
        <s v="3271" u="1"/>
        <s v="MAI08Z" u="1"/>
        <s v="08022160" u="1"/>
        <s v="3109A" u="1"/>
        <s v="CHE170" u="1"/>
        <s v="08030268" u="1"/>
        <s v="3109" u="1"/>
        <s v="3281" u="1"/>
        <s v="TRI030" u="1"/>
        <s v="VRI020" u="1"/>
        <s v="08021771" u="1"/>
        <s v="08023370" u="1"/>
        <s v="08030160" u="1"/>
        <s v="0822998" u="1"/>
        <s v="08023901" u="1"/>
        <s v="3119" u="1"/>
        <s v="3291" u="1"/>
        <s v="08022809" u="1"/>
        <s v="DRO4Z" u="1"/>
        <s v="LER590" u="1"/>
        <s v="OLI040" u="1"/>
        <s v="08021078" u="1"/>
        <s v="3129" u="1"/>
        <s v="DUP009" u="1"/>
        <s v="SAL05Z" u="1"/>
        <s v="THI011" u="1"/>
        <s v="08021781" u="1"/>
        <s v="08030170" u="1"/>
        <s v="OLI120" u="1"/>
        <s v="08023100" u="1"/>
        <s v="3139" u="1"/>
        <s v="BRI360" u="1"/>
        <s v="08022008" u="1"/>
        <s v="08022180" u="1"/>
        <s v="08031380" u="1"/>
        <s v="0822879" u="1"/>
        <s v="08021088" u="1"/>
        <s v="08024310" u="1"/>
        <s v="3149" u="1"/>
        <s v="BRI440" u="1"/>
        <s v="08021791" u="1"/>
        <s v="08023218" u="1"/>
        <s v="08020699" u="1"/>
        <s v="08030711" u="1"/>
        <s v="3159" u="1"/>
        <s v="BRI520" u="1"/>
        <s v="LEB920" u="1"/>
        <s v="ROB18Z" u="1"/>
        <s v="0822972" u="1"/>
        <s v="08022190" u="1"/>
        <s v="08022829" u="1"/>
        <s v="08031390" u="1"/>
        <s v="3169A" u="1"/>
        <s v="08021098" u="1"/>
        <s v="08022721" u="1"/>
        <s v="08024320" u="1"/>
        <s v="3169" u="1"/>
        <s v="ANS01Z" u="1"/>
        <s v="AUB004" u="1"/>
        <s v="TRO030" u="1"/>
        <s v="0822852" u="1"/>
        <s v="08021629" u="1"/>
        <s v="08030190" u="1"/>
        <s v="CRE02Z" u="1"/>
        <s v="08023120" u="1"/>
        <s v="ANT01Z" u="1"/>
        <s v="DRO190" u="1"/>
        <s v="MER09Z" u="1"/>
        <s v="TRO110" u="1"/>
        <s v="08022028" u="1"/>
        <s v="3602" u="1"/>
        <s v="4001A" u="1"/>
        <s v="GUI991" u="1"/>
        <s v="SCI480" u="1"/>
        <s v="TRA040" u="1"/>
        <s v="08024330" u="1"/>
        <s v="08031120" u="1"/>
        <s v="3189" u="1"/>
        <s v="4001" u="1"/>
        <s v="MAR08Z" u="1"/>
        <s v="08030028" u="1"/>
        <s v="FRA190" u="1"/>
        <s v="ROU17Z" u="1"/>
        <s v="08030731" u="1"/>
        <s v="3199" u="1"/>
        <s v="0822974" u="1"/>
        <s v="00004849" u="1"/>
        <s v="08022038" u="1"/>
        <s v="08031238" u="1"/>
        <s v="08031130" u="1"/>
        <s v="08030849" u="1"/>
        <s v="ROU33Z" u="1"/>
        <s v="08032340" u="1"/>
        <s v="08022048" u="1"/>
        <s v="08024350" u="1"/>
        <s v="08030048" u="1"/>
        <s v="08030859" u="1"/>
        <s v="BOU57Z" u="1"/>
        <s v="08023961" u="1"/>
        <s v="0822976" u="1"/>
        <s v="00004869" u="1"/>
        <s v="BRE290" u="1"/>
        <s v="FRE270" u="1"/>
        <s v="08022761" u="1"/>
        <s v="THU011" u="1"/>
        <s v="0822856" u="1"/>
        <s v="08021669" u="1"/>
        <s v="08023268" u="1"/>
        <s v="MAI09Z" u="1"/>
        <s v="08023971" u="1"/>
        <s v="CHE364" u="1"/>
        <s v="00004879" u="1"/>
        <s v="08031268" u="1"/>
        <s v="TRI040" u="1"/>
        <s v="08022771" u="1"/>
        <s v="08031160" u="1"/>
        <s v="CHE260" u="1"/>
        <s v="0822857" u="1"/>
        <s v="08023278" u="1"/>
        <s v="08030068" u="1"/>
        <s v="08030879" u="1"/>
        <s v="TRI120" u="1"/>
        <s v="08023981" u="1"/>
        <s v="08030771" u="1"/>
        <s v="CHE340" u="1"/>
        <s v="OLI050" u="1"/>
        <s v="0822978" u="1"/>
        <s v="08031278" u="1"/>
        <s v="LEB690" u="1"/>
        <s v="MAL09Z" u="1"/>
        <s v="08031170" u="1"/>
        <s v="GRA01Z" u="1"/>
        <s v="0822858" u="1"/>
        <s v="08021689" u="1"/>
        <s v="DUP007" u="1"/>
        <s v="08021581" u="1"/>
        <s v="08023180" u="1"/>
        <s v="08023819" u="1"/>
        <s v="08030781" u="1"/>
        <s v="00004899" u="1"/>
        <s v="BRI450" u="1"/>
        <s v="ERR01Z" u="1"/>
        <s v="08021699" u="1"/>
        <s v="08022511" u="1"/>
        <s v="08023298" u="1"/>
        <s v="08030088" u="1"/>
        <s v="BRI530" u="1"/>
        <s v="LEB930" u="1"/>
        <s v="ROB19Z" u="1"/>
        <s v="08021591" u="1"/>
        <s v="08023190" u="1"/>
        <s v="STO050" u="1"/>
        <s v="08023721" u="1"/>
        <s v="AUB014" u="1"/>
        <s v="PRO060" u="1"/>
        <s v="08024228" u="1"/>
        <s v="GRE01Z" u="1"/>
        <s v="08020922" u="1"/>
        <s v="08024120" u="1"/>
        <s v="AUB002" u="1"/>
        <s v="CRU02Z" u="1"/>
        <s v="TRO120" u="1"/>
        <s v="PRA070" u="1"/>
        <s v="SCI490" u="1"/>
        <s v="08023731" u="1"/>
        <s v="BRO290" u="1"/>
        <s v="MAR09Z" u="1"/>
        <s v="PRO220" u="1"/>
        <s v="3202" u="1"/>
        <s v="COU009" u="1"/>
        <s v="ROU18Z" u="1"/>
        <s v="SCI570" u="1"/>
        <s v="SCI662" u="1"/>
        <s v="08024130" u="1"/>
        <s v="08031731" u="1"/>
        <s v="2002" u="1"/>
        <s v="3212A" u="1"/>
        <s v="BOU008" u="1"/>
        <s v="THO101" u="1"/>
        <s v="0822833" u="1"/>
        <s v="08021439" u="1"/>
        <s v="08030639" u="1"/>
        <s v="3212" u="1"/>
        <s v="SCI650" u="1"/>
        <s v="08023741" u="1"/>
        <s v="08030531" u="1"/>
        <s v="08024140" u="1"/>
        <s v="GUI008" u="1"/>
        <s v="UDA010" u="1"/>
        <s v="0822834" u="1"/>
        <s v="08021449" u="1"/>
        <s v="08023859" u="1"/>
        <s v="3232" u="1"/>
        <s v="TRE050" u="1"/>
        <s v="3242A" u="1"/>
        <s v="CHA362" u="1"/>
        <s v="3242" u="1"/>
        <s v="BOU58Z" u="1"/>
        <s v="08024150" u="1"/>
        <s v="2853" u="1"/>
        <s v="CHA350" u="1"/>
        <s v="08023058" u="1"/>
        <s v="3252" u="1"/>
        <s v="SDS010" u="1"/>
        <s v="08021351" u="1"/>
        <s v="3262A" u="1"/>
        <s v="08022669" u="1"/>
        <s v="08024268" u="1"/>
        <s v="3262" u="1"/>
        <s v="08024160" u="1"/>
        <s v="CHA510" u="1"/>
        <s v="0822836" u="1"/>
        <s v="08021469" u="1"/>
        <s v="3272" u="1"/>
        <s v="ERN02Z" u="1"/>
        <s v="08023771" u="1"/>
        <s v="2883" u="1"/>
        <s v="CHE270" u="1"/>
        <s v="CHE362" u="1"/>
        <s v="COL007" u="1"/>
        <s v="0822957" u="1"/>
        <s v="3282" u="1"/>
        <s v="08022571" u="1"/>
        <s v="3292A" u="1"/>
        <s v="CHE350" u="1"/>
        <s v="0822837" u="1"/>
        <s v="3292" u="1"/>
        <s v="08021371" u="1"/>
        <s v="08030571" u="1"/>
        <s v="GRA02Z" u="1"/>
        <s v="08023501" u="1"/>
        <s v="BON006" u="1"/>
        <s v="DUP017" u="1"/>
        <s v="08022581" u="1"/>
        <s v="08031609" u="1"/>
        <s v="0822838" u="1"/>
        <s v="08023899" u="1"/>
        <s v="08030689" u="1"/>
        <s v="BRI460" u="1"/>
        <s v="ERR02Z" u="1"/>
        <s v="LEB952" u="1"/>
        <s v="08023619" u="1"/>
        <s v="0822959" u="1"/>
        <s v="00004699" u="1"/>
        <s v="08021912" u="1"/>
        <s v="08024298" u="1"/>
        <s v="08030301" u="1"/>
        <s v="BRI540" u="1"/>
        <s v="DUR017" u="1"/>
        <s v="08022591" u="1"/>
        <s v="08021499" u="1"/>
        <s v="08030699" u="1"/>
        <s v="08031511" u="1"/>
        <s v="PRO070" u="1"/>
        <s v="ROB28Z" u="1"/>
        <s v="08030419" u="1"/>
        <s v="08030591" u="1"/>
        <s v="DUB003" u="1"/>
        <s v="GRE02Z" u="1"/>
        <s v="08021111" u="1"/>
        <s v="08023521" u="1"/>
        <s v="CRU03Z" u="1"/>
        <s v="TRA060" u="1"/>
        <s v="08020722" u="1"/>
        <s v="08022321" u="1"/>
        <s v="08031521" u="1"/>
        <s v="SAR07Z" u="1"/>
        <s v="08030429" u="1"/>
        <s v="3603" u="1"/>
        <s v="4002A" u="1"/>
        <s v="08021121" u="1"/>
        <s v="4002" u="1"/>
        <s v="AUD012" u="1"/>
        <s v="BOU018" u="1"/>
        <s v="08022439" u="1"/>
        <s v="ROU27Z" u="1"/>
        <s v="SCI660" u="1"/>
        <s v="08031531" u="1"/>
        <s v="08021131" u="1"/>
        <s v="08030331" u="1"/>
        <s v="3049-2" u="1"/>
        <s v="UDA020" u="1"/>
        <s v="08024048" u="1"/>
        <s v="08031649" u="1"/>
        <s v="DUG003" u="1"/>
        <s v="08022341" u="1"/>
        <s v="CHA280" u="1"/>
        <s v="GUI006" u="1"/>
        <s v="08021249" u="1"/>
        <s v="BOU59Z" u="1"/>
        <s v="08021141" u="1"/>
        <s v="08023551" u="1"/>
        <s v="CHA360" u="1"/>
        <s v="08022351" u="1"/>
        <s v="CHA440" u="1"/>
        <s v="08021259" u="1"/>
        <s v="08030459" u="1"/>
        <s v="08032058" u="1"/>
        <s v="BOI004" u="1"/>
        <s v="08023561" u="1"/>
        <s v="08024068" u="1"/>
        <s v="08031669" u="1"/>
        <s v="ERN03Z" u="1"/>
        <s v="08020762" u="1"/>
        <s v="CHA600" u="1"/>
        <s v="CHE280" u="1"/>
        <s v="08021972" u="1"/>
        <s v="08023571" u="1"/>
        <s v="08030361" u="1"/>
        <s v="CHE360" u="1"/>
        <s v="COL005" u="1"/>
        <s v="OLI070" u="1"/>
        <s v="08022479" u="1"/>
        <s v="BEL009" u="1"/>
        <s v="BOM016" u="1"/>
        <s v="08031571" u="1"/>
        <s v="00004902" u="1"/>
        <s v="08030479" u="1"/>
        <s v="ABM01Z" u="1"/>
        <s v="08021702" u="1"/>
        <s v="08022489" u="1"/>
        <s v="08032501" u="1"/>
        <s v="BRI470" u="1"/>
        <s v="DUP015" u="1"/>
        <s v="ERR03Z" u="1"/>
        <s v="08031409" u="1"/>
        <s v="08021289" u="1"/>
        <s v="BRI550" u="1"/>
        <s v="CFP01Z" u="1"/>
        <s v="DUP003" u="1"/>
        <s v="08021992" u="1"/>
        <s v="08023419" u="1"/>
        <s v="08030209" u="1"/>
        <s v="0822939" u="1"/>
        <s v="08023311" u="1"/>
        <s v="08030101" u="1"/>
        <s v="FOR008" u="1"/>
        <s v="PRO080" u="1"/>
        <s v="TRO060" u="1"/>
        <s v="08020792" u="1"/>
        <s v="08022219" u="1"/>
        <s v="08022391" u="1"/>
        <s v="08031591" u="1"/>
        <s v="GRE03Z" u="1"/>
        <s v="08030499" u="1"/>
        <s v="08031311" u="1"/>
        <s v="08032098" u="1"/>
        <s v="DUR003" u="1"/>
        <s v="08030219" u="1"/>
        <s v="COR005" u="1"/>
        <s v="BER009" u="1"/>
        <s v="BUR001" u="1"/>
        <s v="GUE016" u="1"/>
        <s v="0822912" u="1"/>
        <s v="08022229" u="1"/>
        <s v="SCI590" u="1"/>
        <s v="08022121" u="1"/>
        <s v="BOS004" u="1"/>
        <s v="BOU028" u="1"/>
        <s v="DUT003" u="1"/>
        <s v="GUE004" u="1"/>
        <s v="THO121" u="1"/>
        <s v="08023439" u="1"/>
        <s v="08030229" u="1"/>
        <s v="3203" u="1"/>
        <s v="SCI670" u="1"/>
        <s v="2814" u="1"/>
        <s v="BOU016" u="1"/>
        <s v="BUT001" u="1"/>
        <s v="DOU006" u="1"/>
        <s v="08031439" u="1"/>
        <s v="3213" u="1"/>
        <s v="A.T." u="1"/>
        <s v="BOD002" u="1"/>
        <s v="COU005" u="1"/>
        <s v="DUF013" u="1"/>
        <s v="GRI03Z" u="1"/>
        <s v="ROU36Z" u="1"/>
        <s v="08022131" u="1"/>
        <s v="3223A" u="1"/>
        <s v="BOU004" u="1"/>
        <s v="GUI028" u="1"/>
        <s v="08030239" u="1"/>
        <s v="3223" u="1"/>
        <s v="BOE002" u="1"/>
        <s v="DUG013" u="1"/>
        <s v="08021742" u="1"/>
        <s v="08023341" u="1"/>
        <s v="08030131" u="1"/>
        <s v="08032541" u="1"/>
        <s v="AUF010" u="1"/>
        <s v="08031449" u="1"/>
        <s v="3233" u="1"/>
        <s v="2844A" u="1"/>
        <s v="BUG011" u="1"/>
        <s v="DUG001" u="1"/>
        <s v="08031341" u="1"/>
        <s v="2844" u="1"/>
        <s v="3243A" u="1"/>
        <s v="CHA370" u="1"/>
        <s v="GUI004" u="1"/>
        <s v="08030249" u="1"/>
        <s v="3243" u="1"/>
        <s v="DUH001" u="1"/>
        <s v="08021752" u="1"/>
        <s v="08032551" u="1"/>
        <s v="3253" u="1"/>
        <s v="08022151" u="1"/>
        <s v="08031351" u="1"/>
        <s v="08030259" u="1"/>
        <s v="3263" u="1"/>
        <s v="ERN04Z" u="1"/>
        <s v="TRI070" u="1"/>
        <s v="08021762" u="1"/>
        <s v="08032561" u="1"/>
        <s v="3273A" u="1"/>
        <s v="CHA610" u="1"/>
        <s v="CHE290" u="1"/>
        <s v="3273" u="1"/>
        <s v="08022161" u="1"/>
        <s v="08031361" u="1"/>
        <s v="CHE370" u="1"/>
        <s v="3283" u="1"/>
        <s v="ABL02Z" u="1"/>
        <s v="DEL009" u="1"/>
        <s v="DUL001" u="1"/>
        <s v="08023371" u="1"/>
        <s v="08022279" u="1"/>
        <s v="3293" u="1"/>
        <s v="BOL002" u="1"/>
        <s v="BOM014" u="1"/>
        <s v="COM003" u="1"/>
        <s v="08022702" u="1"/>
        <s v="BLA05Z" u="1"/>
        <s v="BRI480" u="1"/>
        <s v="DEN009" u="1"/>
        <s v="08023912" u="1"/>
        <s v="08030702" u="1"/>
        <s v="BON002" u="1"/>
        <s v="BRI560" u="1"/>
        <s v="DUP013" u="1"/>
        <s v="08022181" u="1"/>
        <s v="08031209" u="1"/>
        <s v="08031101" u="1"/>
        <s v="DUP001" u="1"/>
        <s v="PRO090" u="1"/>
        <s v="08021792" u="1"/>
        <s v="08023219" u="1"/>
        <s v="GRE04Z" u="1"/>
        <s v="08023922" u="1"/>
        <s v="DUR013" u="1"/>
        <s v="08022191" u="1"/>
        <s v="COQ003" u="1"/>
        <s v="08024321" u="1"/>
        <s v="08031111" u="1"/>
        <s v="BER019" u="1"/>
        <s v="BUR011" u="1"/>
        <s v="PRO250" u="1"/>
        <s v="BEA005" u="1"/>
        <s v="COR003" u="1"/>
        <s v="DUC011" u="1"/>
        <s v="08021522" u="1"/>
        <s v="08023121" u="1"/>
        <s v="08023932" u="1"/>
        <s v="08032321" u="1"/>
        <s v="AUB100" u="1"/>
        <s v="BAR009" u="1"/>
        <s v="BOU038" u="1"/>
        <s v="DES009" u="1"/>
        <s v="DUS001" u="1"/>
        <s v="GUE014" u="1"/>
        <s v="AUD020" u="1"/>
        <s v="BOS002" u="1"/>
        <s v="BOU026" u="1"/>
        <s v="BOU118" u="1"/>
        <s v="DUT001" u="1"/>
        <s v="FOU006" u="1"/>
        <s v="GUE002" u="1"/>
        <s v="08030029" u="1"/>
        <s v="COU015" u="1"/>
        <s v="08023942" u="1"/>
        <s v="BOU014" u="1"/>
        <s v="DOU004" u="1"/>
        <s v="GUI038" u="1"/>
        <s v="BID003" u="1"/>
        <s v="BAU009" u="1"/>
        <s v="BOU002" u="1"/>
        <s v="DUV001" u="1"/>
        <s v="GUI026" u="1"/>
        <s v="08023249" u="1"/>
        <s v="DUG011" u="1"/>
        <s v="08023952" u="1"/>
        <s v="08030742" u="1"/>
        <s v="GUI014" u="1"/>
        <s v="COG001" u="1"/>
        <s v="GUI002" u="1"/>
        <s v="08023259" u="1"/>
        <s v="CHA540" u="1"/>
        <s v="COH001" u="1"/>
        <s v="TRI080" u="1"/>
        <s v="08022762" u="1"/>
        <s v="AMI012" u="1"/>
        <s v="BOY002" u="1"/>
        <s v="08023269" u="1"/>
        <s v="08030059" u="1"/>
        <s v="08023161" u="1"/>
        <s v="08023972" u="1"/>
        <s v="CHA700" u="1"/>
        <s v="08031269" u="1"/>
        <s v="ABL03Z" u="1"/>
        <s v="DEL019" u="1"/>
        <s v="JE010" u="1"/>
        <s v="DEL007" u="1"/>
        <s v="DUM011" u="1"/>
        <s v="08023982" u="1"/>
        <s v="08030772" u="1"/>
        <s v="COL001" u="1"/>
        <s v="08031279" u="1"/>
        <s v="BEL005" u="1"/>
        <s v="BIL003" u="1"/>
        <s v="BLA06Z" u="1"/>
        <s v="BRI490" u="1"/>
        <s v="COM001" u="1"/>
        <s v="ROU973" u="1"/>
        <s v="08020903" u="1"/>
        <s v="08024101" u="1"/>
        <s v="08031702" u="1"/>
        <s v="DEN007" u="1"/>
        <s v="08023181" u="1"/>
        <s v="08032209" u="1"/>
        <s v="CON001" u="1"/>
        <s v="08022089" u="1"/>
        <s v="BIO015" u="1"/>
        <s v="DUP011" u="1"/>
        <s v="08022792" u="1"/>
        <s v="08031181" u="1"/>
        <s v="AMO012" u="1"/>
        <s v="08020913" u="1"/>
        <s v="08021592" u="1"/>
        <s v="JUD015" u="1"/>
        <s v="08021312" u="1"/>
        <s v="08030512" u="1"/>
        <s v="FOR004" u="1"/>
        <s v="PRO260" u="1"/>
        <s v="COQ001" u="1"/>
        <s v="CUR010" u="1"/>
        <s v="HUC001" u="1"/>
        <s v="08030099" u="1"/>
        <s v="AMA010" u="1"/>
        <s v="AUB110" u="1"/>
        <s v="BER017" u="1"/>
        <s v="BOU048" u="1"/>
        <s v="BEA003" u="1"/>
        <s v="BIA001" u="1"/>
        <s v="COR001" u="1"/>
        <s v="COS013" u="1"/>
        <s v="ORH01Z" u="1"/>
        <s v="3204A" u="1"/>
        <s v="AMB010" u="1"/>
        <s v="BAR007" u="1"/>
        <s v="BER005" u="1"/>
        <s v="BOU036" u="1"/>
        <s v="GUE012" u="1"/>
        <s v="3204" u="1"/>
        <s v="GRI05Z" u="1"/>
        <s v="HUE001" u="1"/>
        <s v="ROU38Z" u="1"/>
        <s v="08020122" u="1"/>
        <s v="BIS003" u="1"/>
        <s v="BOU024" u="1"/>
        <s v="BOU116" u="1"/>
        <s v="FOU004" u="1"/>
        <s v="3214" u="1"/>
        <s v="BOD010" u="1"/>
        <s v="COU013" u="1"/>
        <s v="DOU002" u="1"/>
        <s v="DUV011" u="1"/>
        <s v="GUI036" u="1"/>
        <s v="3224" u="1"/>
        <s v="BID001" u="1"/>
        <s v="COU001" u="1"/>
        <s v="HUG001" u="1"/>
        <s v="08022542" u="1"/>
        <s v="3234A" u="1"/>
        <s v="BAU007" u="1"/>
        <s v="DAV009" u="1"/>
        <s v="3234" u="1"/>
        <s v="CON07" u="1"/>
        <s v="08023752" u="1"/>
        <s v="08030542" u="1"/>
        <s v="2845" u="1"/>
        <s v="GUI012" u="1"/>
        <s v="3244" u="1"/>
        <s v="08022552" u="1"/>
        <s v="2855" u="1"/>
        <s v="CHA550" u="1"/>
        <s v="3254" u="1"/>
        <s v="TRI090" u="1"/>
        <s v="CHA630" u="1"/>
        <s v="COI011" u="1"/>
        <s v="08031059" u="1"/>
        <s v="3264" u="1"/>
        <s v="CUZ010" u="1"/>
        <s v="00822922" u="1"/>
        <s v="08024161" u="1"/>
        <s v="3274A" u="1"/>
        <s v="08023069" u="1"/>
        <s v="3274" u="1"/>
        <s v="2885A" u="1"/>
        <s v="ABL04Z" u="1"/>
        <s v="08023772" u="1"/>
        <s v="2885" u="1"/>
        <s v="3284A" u="1"/>
        <s v="GRA06Z" u="1"/>
        <s v="ORA02Z" u="1"/>
        <s v="08024279" u="1"/>
        <s v="3284" u="1"/>
        <s v="DEL017" u="1"/>
        <s v="2895" u="1"/>
        <s v="3294A" u="1"/>
        <s v="2734-2" u="1"/>
        <s v="COL011" u="1"/>
        <s v="08023079" u="1"/>
        <s v="3294" u="1"/>
        <s v="ERR06Z" u="1"/>
        <s v="08030572" u="1"/>
        <s v="COM011" u="1"/>
        <s v="08021903" u="1"/>
        <s v="BEL003" u="1"/>
        <s v="BIL001" u="1"/>
        <s v="BOM010" u="1"/>
        <s v="FON002" u="1"/>
        <s v="08022582" u="1"/>
        <s v="08024009" u="1"/>
        <s v="08024181" u="1"/>
        <s v="CON011" u="1"/>
        <s v="MOR009" u="1"/>
        <s v="ROU971" u="1"/>
        <s v="08022302" u="1"/>
        <s v="08023089" u="1"/>
        <s v="08032289" u="1"/>
        <s v="BON010" u="1"/>
        <s v="DUP021" u="1"/>
        <s v="08030582" u="1"/>
        <s v="08032009" u="1"/>
        <s v="08021102" u="1"/>
        <s v="08021913" u="1"/>
        <s v="08024299" u="1"/>
        <s v="08030302" u="1"/>
        <s v="BEN003" u="1"/>
        <s v="BIN001" u="1"/>
        <s v="08022592" u="1"/>
        <s v="08024019" u="1"/>
        <s v="AMO010" u="1"/>
        <s v="LEF01" u="1"/>
        <s v="PRO270" u="1"/>
        <s v="08030592" u="1"/>
        <s v="GIR006" u="1"/>
        <s v="08021112" u="1"/>
        <s v="08021923" u="1"/>
        <s v="AUB120" u="1"/>
        <s v="BOU058" u="1"/>
        <s v="FER007" u="1"/>
        <s v="FOR002" u="1"/>
        <s v="COR011" u="1"/>
        <s v="DIA001" u="1"/>
        <s v="DOB010" u="1"/>
        <s v="HOC002" u="1"/>
        <s v="08020723" u="1"/>
        <s v="08031522" u="1"/>
        <s v="BAR017" u="1"/>
        <s v="BOR010" u="1"/>
        <s v="GIC004" u="1"/>
        <s v="JOU006" u="1"/>
        <s v="BAU20" u="1"/>
        <s v="COS011" u="1"/>
        <s v="GRI06Z" u="1"/>
        <s v="HOD002" u="1"/>
        <s v="HUE011" u="1"/>
        <s v="08021122" u="1"/>
        <s v="08030322" u="1"/>
        <s v="DES005" u="1"/>
        <s v="FOU014" u="1"/>
        <s v="GOD001" u="1"/>
        <s v="GUE010" u="1"/>
        <s v="DOD010" u="1"/>
        <s v="GOU003" u="1"/>
        <s v="08022332" u="1"/>
        <s v="FOU002" u="1"/>
        <s v="08032039" u="1"/>
        <s v="COU011" u="1"/>
        <s v="08024049" u="1"/>
        <s v="BED001" u="1"/>
        <s v="JUH001" u="1"/>
        <s v="08020743" u="1"/>
        <s v="08022342" u="1"/>
        <s v="BAU005" u="1"/>
        <s v="DAV007" u="1"/>
        <s v="GUI022" u="1"/>
        <s v="08021142" u="1"/>
        <s v="08030342" u="1"/>
        <s v="GUI010" u="1"/>
        <s v="08022352" u="1"/>
        <s v="CAH004" u="1"/>
        <s v="BOI100" u="1"/>
        <s v="08020763" u="1"/>
        <s v="08031562" u="1"/>
        <s v="BOZ010" u="1"/>
        <s v="HUM011" u="1"/>
        <s v="08030362" u="1"/>
        <s v="GIL004" u="1"/>
        <s v="DEL015" u="1"/>
        <s v="DOL010" u="1"/>
        <s v="HAM009" u="1"/>
        <s v="PLA01Z" u="1"/>
        <s v="08020773" u="1"/>
        <s v="08031572" u="1"/>
        <s v="AUN040" u="1"/>
        <s v="DEL003" u="1"/>
        <s v="FON012" u="1"/>
        <s v="OUA004" u="1"/>
        <s v="08021172" u="1"/>
        <s v="08021983" u="1"/>
        <s v="08030372" u="1"/>
        <s v="GON001" u="1"/>
        <s v="MOR019" u="1"/>
        <s v="08030903" u="1"/>
        <s v="BAL003" u="1"/>
        <s v="BEL001" u="1"/>
        <s v="BOM100" u="1"/>
        <s v="BON020" u="1"/>
        <s v="DEN015" u="1"/>
        <s v="DON010" u="1"/>
        <s v="00004913" u="1"/>
        <s v="08031302" u="1"/>
        <s v="CAN004" u="1"/>
        <s v="08030102" u="1"/>
        <s v="BEN001" u="1"/>
        <s v="08020793" u="1"/>
        <s v="08022392" u="1"/>
        <s v="LUC001" u="1"/>
        <s v="BOU068" u="1"/>
        <s v="HER007" u="1"/>
        <s v="JUS001" u="1"/>
        <s v="08030392" u="1"/>
        <s v="GER006" u="1"/>
        <s v="ORH03Z" u="1"/>
        <s v="08021723" u="1"/>
        <s v="08023322" u="1"/>
        <s v="BAR027" u="1"/>
        <s v="BER025" u="1"/>
        <s v="BOR020" u="1"/>
        <s v="BOU056" u="1"/>
        <s v="DOR010" u="1"/>
        <s v="FER005" u="1"/>
        <s v="HUT011" u="1"/>
        <s v="BEA011" u="1"/>
        <s v="08022122" u="1"/>
        <s v="BER013" u="1"/>
        <s v="BIR011" u="1"/>
        <s v="BOU044" u="1"/>
        <s v="DER003" u="1"/>
        <s v="DOS010" u="1"/>
        <s v="GIC002" u="1"/>
        <s v="GOD011" u="1"/>
        <s v="GUE020" u="1"/>
        <s v="HOU014" u="1"/>
        <s v="JOU004" u="1"/>
        <s v="3205" u="1"/>
        <s v="AGR011" u="1"/>
        <s v="CAR004" u="1"/>
        <s v="GOU013" u="1"/>
        <s v="08023332" u="1"/>
        <s v="3215A" u="1"/>
        <s v="BAR003" u="1"/>
        <s v="BER001" u="1"/>
        <s v="DES003" u="1"/>
        <s v="FOU012" u="1"/>
        <s v="GUE100" u="1"/>
        <s v="3215" u="1"/>
        <s v="BAB001" u="1"/>
        <s v="BAC013" u="1"/>
        <s v="BEC011" u="1"/>
        <s v="BOD110" u="1"/>
        <s v="BOE030" u="1"/>
        <s v="COU021" u="1"/>
        <s v="DEC001" u="1"/>
        <s v="GOU001" u="1"/>
        <s v="2826" u="1"/>
        <s v="BOU020" u="1"/>
        <s v="BOU112" u="1"/>
        <s v="CAC002" u="1"/>
        <s v="GUI044" u="1"/>
        <s v="3225" u="1"/>
        <s v="BAC001" u="1"/>
        <s v="BED011" u="1"/>
        <s v="DED001" u="1"/>
        <s v="JOG002" u="1"/>
        <s v="08023342" u="1"/>
        <s v="BAU015" u="1"/>
        <s v="MOI005" u="1"/>
        <s v="08033049" u="1"/>
        <s v="3235" u="1"/>
        <s v="08031342" u="1"/>
        <s v="BAU003" u="1"/>
        <s v="DAV005" u="1"/>
        <s v="08021753" u="1"/>
        <s v="08030953" u="1"/>
        <s v="GUI100" u="1"/>
        <s v="GOY001" u="1"/>
        <s v="08022152" u="1"/>
        <s v="CHA730" u="1"/>
        <s v="3265" u="1"/>
        <s v="BOI110" u="1"/>
        <s v="08023362" u="1"/>
        <s v="2876" u="1"/>
        <s v="GRA08Z" u="1"/>
        <s v="3275" u="1"/>
        <s v="LUM001" u="1"/>
        <s v="08020563" u="1"/>
        <s v="08031362" u="1"/>
        <s v="3285A" u="1"/>
        <s v="3285" u="1"/>
        <s v="08021773" u="1"/>
        <s v="08032572" u="1"/>
        <s v="BAZ003" u="1"/>
        <s v="BEZ001" u="1"/>
        <s v="GIL002" u="1"/>
        <s v="08023903" u="1"/>
        <s v="3295" u="1"/>
        <s v="BEL023" u="1"/>
        <s v="DEL013" u="1"/>
        <s v="PHA01Z" u="1"/>
        <s v="GON011" u="1"/>
        <s v="ROB008" u="1"/>
        <s v="08022703" u="1"/>
        <s v="08024302" u="1"/>
        <s v="BAL013" u="1"/>
        <s v="BEL011" u="1"/>
        <s v="LEP009" u="1"/>
        <s v="OUA002" u="1"/>
        <s v="08021783" u="1"/>
        <s v="08030172" u="1"/>
        <s v="EMN010" u="1"/>
        <s v="GEN004" u="1"/>
        <s v="BAL001" u="1"/>
        <s v="08031382" u="1"/>
        <s v="CAM002" u="1"/>
        <s v="LEB019" u="1"/>
        <s v="MOR005" u="1"/>
        <s v="08022713" u="1"/>
        <s v="08024312" u="1"/>
        <s v="LER009" u="1"/>
        <s v="08030182" u="1"/>
        <s v="08030993" u="1"/>
        <s v="CAN002" u="1"/>
        <s v="EMP010" u="1"/>
        <s v="LEB007" u="1"/>
        <s v="LEC019" u="1"/>
        <s v="LUC011" u="1"/>
        <s v="08023112" u="1"/>
        <s v="08030713" u="1"/>
        <s v="08020593" u="1"/>
        <s v="HIA001" u="1"/>
        <s v="08024322" u="1"/>
        <s v="08031112" u="1"/>
        <s v="AMB040" u="1"/>
        <s v="AUD060" u="1"/>
        <s v="BOU066" u="1"/>
        <s v="DEP001" u="1"/>
        <s v="FER015" u="1"/>
        <s v="FOR010" u="1"/>
        <s v="HAR007" u="1"/>
        <s v="HER005" u="1"/>
        <s v="JOS002" u="1"/>
        <s v="GER004" u="1"/>
        <s v="GIR002" u="1"/>
        <s v="HIB001" u="1"/>
        <s v="LED007" u="1"/>
        <s v="URI01Z" u="1"/>
        <s v="BAR025" u="1"/>
        <s v="BER023" u="1"/>
        <s v="BOS030" u="1"/>
        <s v="FER003" u="1"/>
        <s v="3606" u="1"/>
        <s v="CAR014" u="1"/>
        <s v="DEB011" u="1"/>
        <s v="FIC011" u="1"/>
        <s v="08024332" u="1"/>
        <s v="CAB012" u="1"/>
        <s v="DER001" u="1"/>
        <s v="DES013" u="1"/>
        <s v="JOU002" u="1"/>
        <s v="CAR002" u="1"/>
        <s v="DEC011" u="1"/>
        <s v="GAU018" u="1"/>
        <s v="GOU011" u="1"/>
        <s v="BOU030" u="1"/>
        <s v="DES001" u="1"/>
        <s v="EME020" u="1"/>
        <s v="FOU010" u="1"/>
        <s v="GAU006" u="1"/>
        <s v="LEG007" u="1"/>
        <s v="POI006" u="1"/>
        <s v="08020333" u="1"/>
        <s v="08024342" u="1"/>
        <s v="CAD012" u="1"/>
        <s v="GUI042" u="1"/>
        <s v="NUI001" u="1"/>
        <s v="08023142" u="1"/>
        <s v="08023953" u="1"/>
        <s v="BAT001" u="1"/>
        <s v="DAU003" u="1"/>
        <s v="DEU001" u="1"/>
        <s v="GEF002" u="1"/>
        <s v="CIV010" u="1"/>
        <s v="GUY020" u="1"/>
        <s v="LOI002" u="1"/>
        <s v="08024352" u="1"/>
        <s v="BAU001" u="1"/>
        <s v="DEV001" u="1"/>
        <s v="GUI110" u="1"/>
        <s v="BOI040" u="1"/>
        <s v="DEG011" u="1"/>
        <s v="08030753" u="1"/>
        <s v="BOI120" u="1"/>
        <s v="DAG001" u="1"/>
        <s v="JUL021" u="1"/>
        <s v="08022763" u="1"/>
        <s v="AAG010" u="1"/>
        <s v="BOI200" u="1"/>
        <s v="LUM011" u="1"/>
        <s v="08023973" u="1"/>
        <s v="CAI012" u="1"/>
        <s v="DEZ001" u="1"/>
        <s v="KOM001" u="1"/>
        <s v="MEN008" u="1"/>
        <s v="MON003" u="1"/>
        <s v="FIL011" u="1"/>
        <s v="HIL001" u="1"/>
        <s v="LAN009" u="1"/>
        <s v="LE-003" u="1"/>
        <s v="08021573" u="1"/>
        <s v="BAZ001" u="1"/>
        <s v="GAL004" u="1"/>
        <s v="ROB018" u="1"/>
        <s v="BON040" u="1"/>
        <s v="FEL001" u="1"/>
        <s v="FON020" u="1"/>
        <s v="08022783" u="1"/>
        <s v="DES15" u="1"/>
        <s v="ROB006" u="1"/>
        <s v="BAL011" u="1"/>
        <s v="BOM200" u="1"/>
        <s v="DEN023" u="1"/>
        <s v="LOP002" u="1"/>
        <s v="08030783" u="1"/>
        <s v="LEB029" u="1"/>
        <s v="RIC009" u="1"/>
        <s v="08023713" u="1"/>
        <s v="AUB070" u="1"/>
        <s v="DEN011" u="1"/>
        <s v="LER019" u="1"/>
        <s v="MOA001" u="1"/>
        <s v="AUR060" u="1"/>
        <s v="EMP020" u="1"/>
        <s v="MOR003" u="1"/>
        <s v="NOB002" u="1"/>
        <s v="BOQ040" u="1"/>
        <s v="BOU088" u="1"/>
        <s v="LER007" u="1"/>
        <s v="MOC013" u="1"/>
        <s v="ROU008" u="1"/>
        <s v="08021593" u="1"/>
        <s v="08023192" u="1"/>
        <s v="08030793" u="1"/>
        <s v="EMP100" u="1"/>
        <s v="HIA011" u="1"/>
        <s v="LEB005" u="1"/>
        <s v="LEC017" u="1"/>
        <s v="08021313" u="1"/>
        <s v="08023723" u="1"/>
        <s v="08030513" u="1"/>
        <s v="AUD070" u="1"/>
        <s v="BOR040" u="1"/>
        <s v="DUR211" u="1"/>
        <s v="MOC001" u="1"/>
        <s v="POU006" u="1"/>
        <s v="HEA001" u="1"/>
        <s v="HOC020" u="1"/>
        <s v="LEC005" u="1"/>
        <s v="URI02Z" u="1"/>
        <s v="BOS040" u="1"/>
        <s v="BOU064" u="1"/>
        <s v="FOR100" u="1"/>
        <s v="GIB010" u="1"/>
        <s v="GUE040" u="1"/>
        <s v="HAR005" u="1"/>
        <s v="EAR014" u="1"/>
        <s v="GAR004" u="1"/>
        <s v="GER002" u="1"/>
        <s v="HOD020" u="1"/>
        <s v="LED005" u="1"/>
        <s v="MOU003" u="1"/>
        <s v="08030523" u="1"/>
        <s v="BAR023" u="1"/>
        <s v="BER021" u="1"/>
        <s v="BOU052" u="1"/>
        <s v="DER011" u="1"/>
        <s v="GAB002" u="1"/>
        <s v="GIC010" u="1"/>
        <s v="HOT010" u="1"/>
        <s v="LAU009" u="1"/>
        <s v="DAB011" u="1"/>
        <s v="GAS004" u="1"/>
        <s v="BAR011" u="1"/>
        <s v="CAB010" u="1"/>
        <s v="DAR001" u="1"/>
        <s v="DES011" u="1"/>
        <s v="FOU020" u="1"/>
        <s v="3216" u="1"/>
        <s v="LEF005" u="1"/>
        <s v="GUI052" u="1"/>
        <s v="QUI002" u="1"/>
        <s v="3226" u="1"/>
        <s v="JOG010" u="1"/>
        <s v="LEG005" u="1"/>
        <s v="POI004" u="1"/>
        <s v="BOU200" u="1"/>
        <s v="CAD010" u="1"/>
        <s v="CHA590" u="1"/>
        <s v="GIF010" u="1"/>
        <s v="GUI040" u="1"/>
        <s v="3236" u="1"/>
        <s v="2847A" u="1"/>
        <s v="CIV020" u="1"/>
        <s v="JOH010" u="1"/>
        <s v="08023753" u="1"/>
        <s v="2847" u="1"/>
        <s v="DEV011" u="1"/>
        <s v="MAI008" u="1"/>
        <s v="MOI001" u="1"/>
        <s v="3246" u="1"/>
        <s v="GUY110" u="1"/>
        <s v="2857" u="1"/>
        <s v="BOY040" u="1"/>
        <s v="CHA750" u="1"/>
        <s v="GUI200" u="1"/>
        <s v="BOI130" u="1"/>
        <s v="PAO01" u="1"/>
        <s v="3266" u="1"/>
        <s v="08022563" u="1"/>
        <s v="08024162" u="1"/>
        <s v="CAH010" u="1"/>
        <s v="3276" u="1"/>
        <s v="JOL010" u="1"/>
        <s v="PIN007" u="1"/>
        <s v="08032162" u="1"/>
        <s v="3286A" u="1"/>
        <s v="MOM001" u="1"/>
        <s v="MON013" u="1"/>
        <s v="3286" u="1"/>
        <s v="LEM005" u="1"/>
        <s v="PHA03Z" u="1"/>
        <s v="08024172" u="1"/>
        <s v="2897" u="1"/>
        <s v="3296A" u="1"/>
        <s v="BAZ011" u="1"/>
        <s v="MEN006" u="1"/>
        <s v="MIN004" u="1"/>
        <s v="MON001" u="1"/>
        <s v="3296" u="1"/>
        <s v="DEL021" u="1"/>
        <s v="LAN007" u="1"/>
        <s v="LE-001" u="1"/>
        <s v="08030573" u="1"/>
        <s v="GAL002" u="1"/>
        <s v="ROB016" u="1"/>
        <s v="DAL011" u="1"/>
        <s v="HAM003" u="1"/>
        <s v="08020984" u="1"/>
        <s v="AMO050" u="1"/>
        <s v="LEB039" u="1"/>
        <s v="MOR025" u="1"/>
        <s v="ROB004" u="1"/>
        <s v="08022303" u="1"/>
        <s v="08031503" u="1"/>
        <s v="BON210" u="1"/>
        <s v="HEN001" u="1"/>
        <s v="LOQ012" u="1"/>
        <s v="PER009" u="1"/>
        <s v="08021383" u="1"/>
        <s v="AUR070" u="1"/>
        <s v="CAM010" u="1"/>
        <s v="EMP030" u="1"/>
        <s v="GIO010" u="1"/>
        <s v="MOR013" u="1"/>
        <s v="MUR010" u="1"/>
        <s v="RIC007" u="1"/>
        <s v="08021103" u="1"/>
        <s v="08021914" u="1"/>
        <s v="DAN011" u="1"/>
        <s v="LER017" u="1"/>
        <s v="CAN010" u="1"/>
        <s v="LEB015" u="1"/>
        <s v="MAR008" u="1"/>
        <s v="MOR001" u="1"/>
        <s v="PIC005" u="1"/>
        <s v="MAC018" u="1"/>
        <s v="MOC011" u="1"/>
        <s v="CAO010" u="1"/>
        <s v="HEA011" u="1"/>
        <s v="LEB003" u="1"/>
        <s v="08021113" u="1"/>
        <s v="08021924" u="1"/>
        <s v="FOR110" u="1"/>
        <s v="GIB020" u="1"/>
        <s v="HER013" u="1"/>
        <s v="JOS010" u="1"/>
        <s v="LES005" u="1"/>
        <s v="MIC002" u="1"/>
        <s v="OUE010" u="1"/>
        <s v="POU004" u="1"/>
        <s v="GER012" u="1"/>
        <s v="GIR010" u="1"/>
        <s v="HOD030" u="1"/>
        <s v="LED015" u="1"/>
        <s v="MOT001" u="1"/>
        <s v="08020724" u="1"/>
        <s v="08022323" u="1"/>
        <s v="GIC020" u="1"/>
        <s v="GUE130" u="1"/>
        <s v="HAR003" u="1"/>
        <s v="HER001" u="1"/>
        <s v="BOD140" u="1"/>
        <s v="EAR012" u="1"/>
        <s v="HAB001" u="1"/>
        <s v="LED003" u="1"/>
        <s v="MAU008" u="1"/>
        <s v="MOU001" u="1"/>
        <s v="GIC100" u="1"/>
        <s v="HOU020" u="1"/>
        <s v="JOU010" u="1"/>
        <s v="LAU007" u="1"/>
        <s v="PHI03Z" u="1"/>
        <s v="EARL100" u="1"/>
        <s v="DAS011" u="1"/>
        <s v="DOU120" u="1"/>
        <s v="FGT010" u="1"/>
        <s v="LEV005" u="1"/>
        <s v="GAU014" u="1"/>
        <s v="LEF003" u="1"/>
        <s v="LEG015" u="1"/>
        <s v="LOG010" u="1"/>
        <s v="POI014" u="1"/>
        <s v="CHA784" u="1"/>
        <s v="DOU200" u="1"/>
        <s v="GAE012" u="1"/>
        <s v="08020744" u="1"/>
        <s v="08022343" u="1"/>
        <s v="BAU021" u="1"/>
        <s v="GUI130" u="1"/>
        <s v="GUY120" u="1"/>
        <s v="JAH015" u="1"/>
        <s v="MOY001" u="1"/>
        <s v="BOY050" u="1"/>
        <s v="CAF020" u="1"/>
        <s v="CHA760" u="1"/>
        <s v="COI141" u="1"/>
        <s v="FAV001" u="1"/>
        <s v="JOY010" u="1"/>
        <s v="08031553" u="1"/>
        <s v="08021964" u="1"/>
        <s v="08023563" u="1"/>
        <s v="HEY001" u="1"/>
        <s v="THO01Z" u="1"/>
        <s v="LOL010" u="1"/>
        <s v="08031563" u="1"/>
        <s v="MAL006" u="1"/>
        <s v="MIL002" u="1"/>
        <s v="PHA04Z" u="1"/>
        <s v="PON002" u="1"/>
        <s v="08021163" u="1"/>
        <s v="CAI100" u="1"/>
        <s v="GIL020" u="1"/>
        <s v="MON011" u="1"/>
        <s v="2910" u="1"/>
        <s v="FON040" u="1"/>
        <s v="JAL003" u="1"/>
        <s v="08022373" u="1"/>
        <s v="08031573" u="1"/>
        <s v="GIM020" u="1"/>
        <s v="00004904" u="1"/>
        <s v="BOM220" u="1"/>
        <s v="BON140" u="1"/>
        <s v="HAL001" u="1"/>
        <s v="HEM011" u="1"/>
        <s v="LAN005" u="1"/>
        <s v="LOO010" u="1"/>
        <s v="08030373" u="1"/>
        <s v="CAL020" u="1"/>
        <s v="08021704" u="1"/>
        <s v="08023303" u="1"/>
        <s v="AUB090" u="1"/>
        <s v="BON220" u="1"/>
        <s v="HAM001" u="1"/>
        <s v="PER019" u="1"/>
        <s v="08020784" u="1"/>
        <s v="LEB037" u="1"/>
        <s v="MOQ011" u="1"/>
        <s v="MOR023" u="1"/>
        <s v="RAB009" u="1"/>
        <s v="ROB002" u="1"/>
        <s v="00004914" u="1"/>
        <s v="08022103" u="1"/>
        <s v="08031303" u="1"/>
        <s v="BON300" u="1"/>
        <s v="HAN001" u="1"/>
        <s v="LEP003" u="1"/>
        <s v="PER007" u="1"/>
        <s v="MAR018" u="1"/>
        <s v="MUS020" u="1"/>
        <s v="NOB010" u="1"/>
        <s v="RIC005" u="1"/>
        <s v="08030103" u="1"/>
        <s v="08030914" u="1"/>
        <s v="2950" u="1"/>
        <s v="KIA010" u="1"/>
        <s v="LER015" u="1"/>
        <s v="LOR010" u="1"/>
        <s v="08022393" u="1"/>
        <s v="2960A" u="1"/>
        <s v="HOC040" u="1"/>
        <s v="LEB013" u="1"/>
        <s v="MAR006" u="1"/>
        <s v="MER004" u="1"/>
        <s v="OUT010" u="1"/>
        <s v="RUE011" u="1"/>
        <s v="00004924" u="1"/>
        <s v="08031313" u="1"/>
        <s v="2960" u="1"/>
        <s v="BOU084" u="1"/>
        <s v="FOR120" u="1"/>
        <s v="GUE060" u="1"/>
        <s v="LER003" u="1"/>
        <s v="MAC016" u="1"/>
        <s v="MIC012" u="1"/>
        <s v="POT002" u="1"/>
        <s v="ROU004" u="1"/>
        <s v="GIR020" u="1"/>
        <s v="KER002" u="1"/>
        <s v="LEB001" u="1"/>
        <s v="NIC001" u="1"/>
        <s v="08023323" u="1"/>
        <s v="08030924" u="1"/>
        <s v="2970" u="1"/>
        <s v="GIC030" u="1"/>
        <s v="HAR013" u="1"/>
        <s v="HER011" u="1"/>
        <s v="HOT030" u="1"/>
        <s v="JAR003" u="1"/>
        <s v="LES003" u="1"/>
        <s v="MAC004" u="1"/>
        <s v="POU002" u="1"/>
        <s v="CER030" u="1"/>
        <s v="LEC001" u="1"/>
        <s v="NOE010" u="1"/>
        <s v="OUV010" u="1"/>
        <s v="08022123" u="1"/>
        <s v="2980" u="1"/>
        <s v="3207A" u="1"/>
        <s v="BOU060" u="1"/>
        <s v="CAB030" u="1"/>
        <s v="GAB010" u="1"/>
        <s v="GIC110" u="1"/>
        <s v="GUE220" u="1"/>
        <s v="HAR001" u="1"/>
        <s v="HOU030" u="1"/>
        <s v="PHI04Z" u="1"/>
        <s v="3207" u="1"/>
        <s v="CER110" u="1"/>
        <s v="COU141" u="1"/>
        <s v="08021734" u="1"/>
        <s v="08023333" u="1"/>
        <s v="08030123" u="1"/>
        <s v="08030934" u="1"/>
        <s v="3217A" u="1"/>
        <s v="BOU140" u="1"/>
        <s v="DOU130" u="1"/>
        <s v="FOU120" u="1"/>
        <s v="LAU005" u="1"/>
        <s v="3217" u="1"/>
        <s v="2828A" u="1"/>
        <s v="CAR100" u="1"/>
        <s v="GAU024" u="1"/>
        <s v="LEF013" u="1"/>
        <s v="08031333" u="1"/>
        <s v="2828" u="1"/>
        <s v="DOU210" u="1"/>
        <s v="FAT011" u="1"/>
        <s v="FOU200" u="1"/>
        <s v="GAD010" u="1"/>
        <s v="GUI060" u="1"/>
        <s v="HEU011" u="1"/>
        <s v="JEU001" u="1"/>
        <s v="LEV003" u="1"/>
        <s v="CAT020" u="1"/>
        <s v="GAU012" u="1"/>
        <s v="LEF001" u="1"/>
        <s v="LEG013" u="1"/>
        <s v="POI012" u="1"/>
        <s v="08023343" u="1"/>
        <s v="08030133" u="1"/>
        <s v="08030944" u="1"/>
        <s v="AA" u="1"/>
        <s v="CAD110" u="1"/>
        <s v="GAE010" u="1"/>
        <s v="GUI140" u="1"/>
        <s v="HAU001" u="1"/>
        <s v="LEG001" u="1"/>
        <s v="MOY011" u="1"/>
        <s v="08031343" u="1"/>
        <s v="BOY060" u="1"/>
        <s v="FAV011" u="1"/>
        <s v="HAV001" u="1"/>
        <s v="MAH004" u="1"/>
        <s v="SYL010" u="1"/>
        <s v="3247" u="1"/>
        <s v="CAV020" u="1"/>
        <s v="LEH001" u="1"/>
        <s v="LOI100" u="1"/>
        <s v="MAI004" u="1"/>
        <s v="3257" u="1"/>
        <s v="LIZ001" u="1"/>
        <s v="3267" u="1"/>
        <s v="JOL030" u="1"/>
        <s v="08030153" u="1"/>
        <s v="GAI010" u="1"/>
        <s v="MAL016" u="1"/>
        <s v="3277" u="1"/>
        <s v="PON012" u="1"/>
        <s v="3287A" u="1"/>
        <s v="CAI110" u="1"/>
        <s v="MAL004" u="1"/>
        <s v="3287" u="1"/>
        <s v="3326-1" u="1"/>
        <s v="LEL001" u="1"/>
        <s v="PIN003" u="1"/>
        <s v="08023373" u="1"/>
        <s v="2898" u="1"/>
        <s v="GIM030" u="1"/>
        <s v="08023904" u="1"/>
        <s v="3297" u="1"/>
        <s v="BOM230" u="1"/>
        <s v="BON150" u="1"/>
        <s v="JAL001" u="1"/>
        <s v="LAM003" u="1"/>
        <s v="LEM001" u="1"/>
        <s v="OUA030" u="1"/>
        <s v="08020574" u="1"/>
        <s v="ETUDE" u="1"/>
        <s v="MEN002" u="1"/>
        <s v="00004704" u="1"/>
        <s v="BON230" u="1"/>
        <s v="HAM011" u="1"/>
        <s v="JAM001" u="1"/>
        <s v="LAN003" u="1"/>
        <s v="08021784" u="1"/>
        <s v="08030173" u="1"/>
        <s v="2530A" u="1"/>
        <s v="CAM030" u="1"/>
        <s v="CEN040" u="1"/>
        <s v="EMP050" u="1"/>
        <s v="08021504" u="1"/>
        <s v="2530" u="1"/>
        <s v="BON310" u="1"/>
        <s v="PER017" u="1"/>
        <s v="TES009" u="1"/>
        <s v="08020584" u="1"/>
        <s v="CAN030" u="1"/>
        <s v="LEB035" u="1"/>
        <s v="MAR028" u="1"/>
        <s v="MOR021" u="1"/>
        <s v="NOB020" u="1"/>
        <s v="PIA001" u="1"/>
        <s v="RAB007" u="1"/>
        <s v="LEP001" u="1"/>
        <s v="NOR010" u="1"/>
        <s v="PER005" u="1"/>
        <s v="ROU026" u="1"/>
        <s v="SOC001" u="1"/>
        <s v="SUD010" u="1"/>
        <s v="08030994" u="1"/>
        <s v="LEB023" u="1"/>
        <s v="LOC030" u="1"/>
        <s v="MAR016" u="1"/>
        <s v="MER014" u="1"/>
        <s v="08030714" u="1"/>
        <s v="BOU094" u="1"/>
        <s v="FOR130" u="1"/>
        <s v="GIB040" u="1"/>
        <s v="LER013" u="1"/>
        <s v="ROU014" u="1"/>
        <s v="08020594" u="1"/>
        <s v="08022193" u="1"/>
        <s v="08031393" u="1"/>
        <s v="GIR030" u="1"/>
        <s v="LEB011" u="1"/>
        <s v="MER002" u="1"/>
        <s v="PIC001" u="1"/>
        <s v="BOU082" u="1"/>
        <s v="GUE150" u="1"/>
        <s v="LER001" u="1"/>
        <s v="MAC014" u="1"/>
        <s v="PET005" u="1"/>
        <s v="ROU002" u="1"/>
        <s v="CER040" u="1"/>
        <s v="GER020" u="1"/>
        <s v="LAB001" u="1"/>
        <s v="LEC011" u="1"/>
        <s v="POE010" u="1"/>
        <s v="COU0016" u="1"/>
        <s v="08023123" u="1"/>
        <s v="CAB040" u="1"/>
        <s v="JAR001" u="1"/>
        <s v="JOU030" u="1"/>
        <s v="LES001" u="1"/>
        <s v="MAC002" u="1"/>
        <s v="RIV005" u="1"/>
        <s v="EAR020" u="1"/>
        <s v="GES020" u="1"/>
        <s v="LAC001" u="1"/>
        <s v="MET002" u="1"/>
        <s v="08024333" u="1"/>
        <s v="08031123" u="1"/>
        <s v="CAB120" u="1"/>
        <s v="DOU140" u="1"/>
        <s v="FOU130" u="1"/>
        <s v="GAB100" u="1"/>
        <s v="LAU015" u="1"/>
        <s v="LET001" u="1"/>
        <s v="OGE001" u="1"/>
        <s v="CAS030" u="1"/>
        <s v="GAS010" u="1"/>
        <s v="RIG003" u="1"/>
        <s v="CAD040" u="1"/>
        <s v="GUI070" u="1"/>
        <s v="JAU013" u="1"/>
        <s v="LAU003" u="1"/>
        <s v="MCE001" u="1"/>
        <s v="QUI020" u="1"/>
        <s v="GAU022" u="1"/>
        <s v="POH010" u="1"/>
        <s v="08022744" u="1"/>
      </sharedItems>
    </cacheField>
    <cacheField name="Code heure" numFmtId="0">
      <sharedItems count="13">
        <s v="1"/>
        <s v="4"/>
        <s v="5"/>
        <s v="9" u="1"/>
        <s v="2" u="1"/>
        <s v="7" u="1"/>
        <s v="11" u="1"/>
        <s v="13" u="1"/>
        <s v="8" u="1"/>
        <s v="10" u="1"/>
        <s v="12" u="1"/>
        <s v="6" u="1"/>
        <s v="14" u="1"/>
      </sharedItems>
    </cacheField>
    <cacheField name="Libellé chantier" numFmtId="0">
      <sharedItems containsBlank="1" count="7633">
        <s v="Chantier [00000001] SA ARTI-BAT - TOULOUSE"/>
        <s v="Chantier [00000002] SARL CALVITIERE - PARIS"/>
        <s v="Chantier [00000004] SCI CARAVAN'AIR - THUIR"/>
        <m u="1"/>
        <s v="Chantier [08020615] Mr-Mme 5508NomClient - 1280VilleClient" u="1"/>
        <s v="Chantier [08020647] Mr-Mme 3780NomClient - 1280VilleClient" u="1"/>
        <s v="Chantier [08020723] Mr- Mme 4320NomClient - 832VilleClient" u="1"/>
        <s v="Chantier [08020762] Mr-Mme 2646NomClient - 1568VilleClient" u="1"/>
        <s v="Chantier [08020781] Mr-Mme 3780NomClient - 1280VilleClient" u="1"/>
        <s v="Chantier [08020788] Mr-Mme 4806NomClient - 1216VilleClient" u="1"/>
        <s v="Chantier [08020790] Mr-Mme 4374NomClient - 1696VilleClient" u="1"/>
        <s v="Chantier [08020841] Mr-Mme 3294NomClient - 1696VilleClient" u="1"/>
        <s v="Chantier [08020911] Mr-Mme 5292NomClient - 3360VilleClient" u="1"/>
        <s v="Chantier [08020951] Mr- Mme 4050NomClient - 832VilleClient" u="1"/>
        <s v="Chantier [08021033] Mr-Mme 3294NomClient - 1696VilleClient" u="1"/>
        <s v="Chantier [08021201] Mr-Mme 3834NomClient - 1280VilleClient" u="1"/>
        <s v="Chantier [08021310] Mr-Mme 6804NomClient - 1216VilleClient" u="1"/>
        <s v="Chantier [08021320] Groupe 7722NomClient - 1152VilleClient" u="1"/>
        <s v="Chantier [08021365] Mr-Mme 2700NomClient - 1696VilleClient" u="1"/>
        <s v="Chantier [08021378] Mr-Mme 4752NomClient - 2336VilleClient" u="1"/>
        <s v="Chantier [08021457] Mr-Mme 6048NomClient - 3360VilleClient" u="1"/>
        <s v="Chantier [08021458] Mr-Mme 4428NomClient - 1152VilleClient" u="1"/>
        <s v="Chantier [08021498] Mr-Mme 4212NomClient - 1216VilleClient" u="1"/>
        <s v="Chantier [08021527] Groupe 7722NomClient - 1152VilleClient" u="1"/>
        <s v="Chantier [08021536] Groupe 7722NomClient - 1152VilleClient" u="1"/>
        <s v="Chantier [08021581] Mr- Mme 5238NomClient - 832VilleClient" u="1"/>
        <s v="Chantier [08021692] Mr-Mme 5508NomClient - 1280VilleClient" u="1"/>
        <s v="Chantier [08021702] Mr-Mme 4482NomClient - 1280VilleClient" u="1"/>
        <s v="Chantier [08021736] Mr- Mme 7182NomClient - 896VilleClient" u="1"/>
        <s v="Chantier [08021746] Mr-Mme 3834NomClient - 1664VilleClient" u="1"/>
        <s v="Chantier [08021749] Maisons 2430NomClient - 608VilleClient" u="1"/>
        <s v="Chantier [08021750] Maisons 2430NomClient - 608VilleClient" u="1"/>
        <s v="Chantier [08021752] Maisons 2430NomClient - 608VilleClient" u="1"/>
        <s v="Chantier [08021753] Maisons 2430NomClient - 608VilleClient" u="1"/>
        <s v="Chantier [08021814] Mr- Mme 2592NomClient - 608VilleClient" u="1"/>
        <s v="Chantier [08021815] Mr- Mme 5130NomClient - 832VilleClient" u="1"/>
        <s v="Chantier [08021913] Mr-Mme 5832NomClient - 1056VilleClient" u="1"/>
        <s v="Chantier [08021947] Mr-Mme 4914NomClient - 1280VilleClient" u="1"/>
        <s v="Chantier [08021950] M &amp; Mme 8910NomClient - 800VilleClient" u="1"/>
        <s v="Chantier [08021969] Mr- Mme 7830NomClient - 832VilleClient" u="1"/>
        <s v="Chantier [08022028] Mr-Mme 3834NomClient - 1056VilleClient" u="1"/>
        <s v="Chantier [08022089] Groupe 7722NomClient - 1152VilleClient" u="1"/>
        <s v="Chantier [08022092] Groupe 7722NomClient - 1152VilleClient" u="1"/>
        <s v="Chantier [08022115] Maisons 2430NomClient - 608VilleClient" u="1"/>
        <s v="Chantier [08022217] Mr-Mme 5508NomClient - 1280VilleClient" u="1"/>
        <s v="Chantier [08022219] Mr-Mme 5508NomClient - 1280VilleClient" u="1"/>
        <s v="Chantier [08022352] M &amp; Mm 4644NomClient - 1280VilleClient" u="1"/>
        <s v="Chantier [08022358] Mr-Mme 5076NomClient - 1152VilleClient" u="1"/>
        <s v="Chantier [08022365] Mr-Mme 4806NomClient - 1216VilleClient" u="1"/>
        <s v="Chantier [08022392] Mr-Mme 5292NomClient - 3360VilleClient" u="1"/>
        <s v="Chantier [08022397] Groupe 7722NomClient - 1152VilleClient" u="1"/>
        <s v="Chantier [08022430] Mr- Mme 6102NomClient - 832VilleClient" u="1"/>
        <s v="Chantier [08022473] M &amp; Mme 5076NomClient - 832VilleClient" u="1"/>
        <s v="Chantier [08022475] M &amp; Mme 5076NomClient - 832VilleClient" u="1"/>
        <s v="Chantier [08022492] M &amp; Mme 5076NomClient - 832VilleClient" u="1"/>
        <s v="Chantier [08022514] Mr- Mme 5508NomClient - 832VilleClient" u="1"/>
        <s v="Chantier [08022581] Mr-Mme 4806NomClient - 1216VilleClient" u="1"/>
        <s v="Chantier [08022591] Mr- Mme 3780NomClient - 896VilleClient" u="1"/>
        <s v="Chantier [08022592] Groupe 7722NomClient - 1152VilleClient" u="1"/>
        <s v="Chantier [08022617] Mr- Mme 5508NomClient - 832VilleClient" u="1"/>
        <s v="Chantier [08022620] Mr- Mme 5508NomClient - 832VilleClient" u="1"/>
        <s v="Chantier [08022771] Mr-Mme 5994NomClient - 1216VilleClient" u="1"/>
        <s v="Chantier [08022775] Mr-Mme 5292NomClient - 3360VilleClient" u="1"/>
        <s v="Chantier [08023094] Mr-Mme 5238NomClient - 1056VilleClient" u="1"/>
        <s v="Chantier [08023100] Mr-Mme 4104NomClient - 1280VilleClient" u="1"/>
        <s v="Chantier [08023219] Mr- Mme 2160NomClient - 704VilleClient" u="1"/>
        <s v="Chantier [08023432] Mr-Mme 3780NomClient - 1280VilleClient" u="1"/>
        <s v="Chantier [08023442] Mr-Mme 5832NomClient - 1056VilleClient" u="1"/>
        <s v="Chantier [08023501] Mr-Mme 8154NomClient - 1664VilleClient" u="1"/>
        <s v="Chantier [08023589] Mr-Mme 8154NomClient - 1664VilleClient" u="1"/>
        <s v="Chantier [08023739] Mr- Mme 3726NomClient - 608VilleClient" u="1"/>
        <s v="Chantier [08023859] Mr-Mme 3780NomClient - 1280VilleClient" u="1"/>
        <s v="Chantier [08024023] Mr-Mme 5292NomClient - 3360VilleClient" u="1"/>
        <s v="Chantier [08024083] Mr  Mme 4374NomClient - 608VilleClient" u="1"/>
        <s v="Chantier [08024137] Mr-Mme 5292NomClient - 1280VilleClient" u="1"/>
        <s v="Chantier [08024139] Mr-Mme 5292NomClient - 1280VilleClient" u="1"/>
        <s v="Chantier [08024140] Mr- Mme 3726NomClient - 608VilleClient" u="1"/>
        <s v="Chantier [08024149] Mr-Mme 9774NomClient - 1280VilleClient" u="1"/>
        <s v="Chantier [08024247] M &amp; Mme 5778NomClient - 800VilleClient" u="1"/>
        <s v="Chantier [08024266] Mr-Mme 4482NomClient - 1280VilleClient" u="1"/>
        <s v="Chantier [08024333] M &amp; Mme 2538NomClient - 832VilleClient" u="1"/>
        <s v="Chantier [08030088] Mr-Mme 4482NomClient - 1280VilleClient" u="1"/>
        <s v="Chantier [08030133] Mr- Mme 5076NomClient - 832VilleClient" u="1"/>
        <s v="Chantier [08030153] M &amp; Mme 5670NomClient - 832VilleClient" u="1"/>
        <s v="Chantier [08030429] Mr-Mme 5292NomClient - 1280VilleClient" u="1"/>
        <s v="Chantier [08030709] Mr- Mme 5562NomClient - 608VilleClient" u="1"/>
        <s v="Chantier [08030772] Mr- Mme 3726NomClient - 608VilleClient" u="1"/>
        <s v="Chantier [08031091] Mr  Mme 3402NomClient - 896VilleClient" u="1"/>
        <s v="Chantier [08031181] Mr-Mme 6156NomClient - 1696VilleClient" u="1"/>
        <s v="Chantier [08031186] Mr-Mme 8370NomClient - 1280VilleClient" u="1"/>
        <s v="Chantier [08031205] Mr-Mme 7506NomClient - 1280VilleClient" u="1"/>
        <s v="Chantier [08031307] Mr-Mme 5940NomClient - 1280VilleClient" u="1"/>
        <s v="Chantier [08031433] Mr-Mme 2484NomClient - 1408VilleClient" u="1"/>
        <s v="Chantier [08031437] Mr  Mme 3942NomClient - 768VilleClient" u="1"/>
        <s v="Chantier [08031460] Mr-Mme 4320NomClient - 1696VilleClient" u="1"/>
        <s v="Chantier [08031470] Mr  Mme 3294NomClient - 832VilleClient" u="1"/>
        <s v="Chantier [08031521] M &amp; Mme 5130NomClient - 832VilleClient" u="1"/>
        <s v="Chantier [08032555] M &amp; Mme 3348NomClient - 768VilleClient" u="1"/>
        <s v="Chantier [0822868] Mr &amp; Mme 4104NomClient - 736VilleClient" u="1"/>
        <s v="Chantier [0822969] S.A.R.L. 1998NomClient - 672VilleClient" u="1"/>
        <s v="Chantier [0823009] M &amp; Mme 4806NomClient - 1280VilleClient" u="1"/>
        <s v="Chantier [0823028] S.A.R.L. 1998NomClient - 672VilleClient" u="1"/>
        <s v="Chantier [0823030] S.A.R.L. 1998NomClient - 672VilleClient" u="1"/>
        <s v="Chantier [3495] Mer et Mme 4968NomClient - 3328VilleClient" u="1"/>
        <s v="Chantier [AIL003] Mr &amp; Mme 4482NomClient - 1280VilleClient" u="1"/>
        <s v="Chantier [ALA010] Mr &amp; Mme 5076NomClient - 1280VilleClient" u="1"/>
        <s v="Chantier [ALB001] Mr &amp; Mme 4428NomClient - 1152VilleClient" u="1"/>
        <s v="Chantier [ALL090] Mr et Mme 1836NomClient - 608VilleClient" u="1"/>
        <s v="Chantier [ANG001] Mme &amp; Mr 6048NomClient - 1280VilleClient" u="1"/>
        <s v="Chantier [ARR011] Mr et Mme 3510NomClient - 608VilleClient" u="1"/>
        <s v="Chantier [AUB090] Mr &amp; Mme 4482NomClient - 1280VilleClient" u="1"/>
        <s v="Chantier [AUM001] Mme &amp; Mr 5022NomClient - 1280VilleClient" u="1"/>
        <s v="Chantier [AUR070] Mr &amp; Mme 4428NomClient - 1280VilleClient" u="1"/>
        <s v="Chantier [BAR025] Mr &amp; Mme 5130NomClient - 1056VilleClient" u="1"/>
        <s v="Chantier [BAU230] Mr &amp; Mme 2430NomClient - 1280VilleClient" u="1"/>
        <s v="Chantier [BAZ001] Mr &amp; Mme 1836NomClient - 1216VilleClient" u="1"/>
        <s v="Chantier [BAZ004] Mme &amp; Mr 4374NomClient - 1056VilleClient" u="1"/>
        <s v="Chantier [BEA002] Mr &amp; Mme 4698NomClient - 1056VilleClient" u="1"/>
        <s v="Chantier [BED002] Mr &amp; Mme 4698NomClient - 1280VilleClient" u="1"/>
        <s v="Chantier [BEL002] Mr &amp; Mme 3834NomClient - 1280VilleClient" u="1"/>
        <s v="Chantier [BEL004] Mr &amp; Mme 5454NomClient - 1152VilleClient" u="1"/>
        <s v="Chantier [BEL010] Mr &amp; Mme 7128NomClient - 1280VilleClient" u="1"/>
        <s v="Chantier [BEL014] Mr &amp; Mme 4698NomClient - 1280VilleClient" u="1"/>
        <s v="Chantier [BEL032] Mr &amp; Mme 7722NomClient - 1280VilleClient" u="1"/>
        <s v="Chantier [BEL170] Mr &amp; Mme 6156NomClient - 1280VilleClient" u="1"/>
        <s v="Chantier [BEN006] Mr &amp; Mme 4428NomClient - 1696VilleClient" u="1"/>
        <s v="Chantier [BER001] Mr &amp; Mme 6372NomClient - 1216VilleClient" u="1"/>
        <s v="Chantier [BER009] Mr &amp; Mme 3510NomClient - 1216VilleClient" u="1"/>
        <s v="Chantier [BER019] Mr &amp; Mme 2538NomClient - 1280VilleClient" u="1"/>
        <s v="Chantier [BER022] Mme &amp; Mr 3996NomClient - 1280VilleClient" u="1"/>
        <s v="Chantier [BER220] Mr &amp; Mme 6912NomClient - 1280VilleClient" u="1"/>
        <s v="Chantier [BER442] Mr &amp; Mme 4752NomClient - 1280VilleClient" u="1"/>
        <s v="Chantier [BES002] Mr &amp; Mme 5508NomClient - 2400VilleClient" u="1"/>
        <s v="Chantier [BES130] Mr &amp; Mme 6588NomClient - 1280VilleClient" u="1"/>
        <s v="Chantier [BIO010] Mr &amp; Mme 8964NomClient - 1280VilleClient" u="1"/>
        <s v="Chantier [BLA180] Mr et Mme 4644NomClient - 832VilleClient" u="1"/>
        <s v="Chantier [BOD006Z] Mr &amp; Mme 2430NomClient - 832VilleClient" u="1"/>
        <s v="Chantier [BOI110] Mr &amp; Mme 6750NomClient - 1408VilleClient" u="1"/>
        <s v="Chantier [BOI170] Mr &amp; Mme 5238NomClient - 1280VilleClient" u="1"/>
        <s v="Chantier [BOL001] Monsieur 3996NomClient - 1280VilleClient" u="1"/>
        <s v="Chantier [BOM014] Mr et Mme 3078NomClient - 608VilleClient" u="1"/>
        <s v="Chantier [BOM180] Mr &amp; Mme 4158NomClient - 1056VilleClient" u="1"/>
        <s v="Chantier [BON020] Mr &amp; Mme 6210NomClient - 1056VilleClient" u="1"/>
        <s v="Chantier [BON280] Mr et Mme 2592NomClient - 608VilleClient" u="1"/>
        <s v="Chantier [BOR041] Mr &amp; Mme 4536NomClient - 1280VilleClient" u="1"/>
        <s v="Chantier [BOS002] Mr &amp; Mme 5130NomClient - 1280VilleClient" u="1"/>
        <s v="Chantier [BOU002] Mr et Mme 4536NomClient - 800VilleClient" u="1"/>
        <s v="Chantier [BOU056] Mr &amp; Mme 4860NomClient - 1056VilleClient" u="1"/>
        <s v="Chantier [BOU075] Mr &amp; Mme 4914NomClient - 1280VilleClient" u="1"/>
        <s v="Chantier [BOU920] Mr &amp; Mme 4374NomClient - 1184VilleClient" u="1"/>
        <s v="Chantier [BOY050] Mr &amp; Mme 4536NomClient - 1280VilleClient" u="1"/>
        <s v="Chantier [BOZ010] Mr &amp; Mme 3294NomClient - 1280VilleClient" u="1"/>
        <s v="Chantier [BRA006] Mr &amp; Mme 8262NomClient - 1152VilleClient" u="1"/>
        <s v="Chantier [BRI005] Mr &amp; Mme 4698NomClient - 1056VilleClient" u="1"/>
        <s v="Chantier [BRI009] Mr &amp; Mme 3726NomClient - 2400VilleClient" u="1"/>
        <s v="Chantier [BRO290] Mr &amp; Mme 5292NomClient - 1280VilleClient" u="1"/>
        <s v="Chantier [CAR280] Mr &amp; Mme 2592NomClient - 1568VilleClient" u="1"/>
        <s v="Chantier [CAY001] Mr &amp; Mme 3402NomClient - 1280VilleClient" u="1"/>
        <s v="Chantier [CER080] Mr &amp; Mme 3402NomClient - 1280VilleClient" u="1"/>
        <s v="Chantier [CHA002] Monsieur 3402NomClient - 1504VilleClient" u="1"/>
        <s v="Chantier [CHA016] Mr et Mme 3726NomClient - 896VilleClient" u="1"/>
        <s v="Chantier [CHA020] Mr &amp; Mme 5130NomClient - 1280VilleClient" u="1"/>
        <s v="Chantier [CHA023] Mr &amp; Mme 5508NomClient - 1280VilleClient" u="1"/>
        <s v="Chantier [CHA028] Mr &amp; Mme 4752NomClient - 4416VilleClient" u="1"/>
        <s v="Chantier [CHA550] Mr &amp; Mme 4104NomClient - 1056VilleClient" u="1"/>
        <s v="Chantier [CHE004] Mr &amp; Mme 4968NomClient - 1280VilleClient" u="1"/>
        <s v="Chantier [CHO020] Mr &amp; Mme 3834NomClient - 1280VilleClient" u="1"/>
        <s v="Chantier [CHO070] Mr &amp; Mlle 5076NomClient - 768VilleClient" u="1"/>
        <s v="Chantier [CHR001] Mr &amp; Mme 4158NomClient - 1056VilleClient" u="1"/>
        <s v="Chantier [CLE003] Mr &amp; Mme 3240NomClient - 1280VilleClient" u="1"/>
        <s v="Chantier [CLE004] Mr &amp; Mme 4050NomClient - 1280VilleClient" u="1"/>
        <s v="Chantier [COA030] Mr &amp; Mme 3996NomClient - 1280VilleClient" u="1"/>
        <s v="Chantier [COL001] Mr &amp; Mme 4212NomClient - 1216VilleClient" u="1"/>
        <s v="Chantier [COL220] Mr &amp; Mme 6534NomClient - 1280VilleClient" u="1"/>
        <s v="Chantier [COM002] Mr &amp; Mme 4644NomClient - 1280VilleClient" u="1"/>
        <s v="Chantier [CON080] Mr &amp; Mme 6534NomClient - 1280VilleClient" u="1"/>
        <s v="Chantier [COR006] Mme &amp; Mr 4428NomClient - 1280VilleClient" u="1"/>
        <s v="Chantier [COU0016] M &amp; Mme 9612NomClient - 1216VilleClient" u="1"/>
        <s v="Chantier [COU26Z] Mr &amp; Mme 7182NomClient - 1216VilleClient" u="1"/>
        <s v="Chantier [COU420] Mr &amp; Mme 5346NomClient - 1280VilleClient" u="1"/>
        <s v="Chantier [CRE004] Mr &amp; Mme 3402NomClient - 1184VilleClient" u="1"/>
        <s v="Chantier [DAN004] Mr et Mme 3996NomClient - 768VilleClient" u="1"/>
        <s v="Chantier [DAN120] Mr &amp; Mme 5940NomClient - 1280VilleClient" u="1"/>
        <s v="Chantier [DAN150] Mr &amp; Mme 3726NomClient - 1280VilleClient" u="1"/>
        <s v="Chantier [DAR001] Mr &amp; Mme 9072NomClient - 1120VilleClient" u="1"/>
        <s v="Chantier [DAR040] Mr et Mme 4644NomClient - 608VilleClient" u="1"/>
        <s v="Chantier [DAU003] Mr &amp; Mme 3456NomClient - 1056VilleClient" u="1"/>
        <s v="Chantier [DAU110] Mr- Melle 5292NomClient - 832VilleClient" u="1"/>
        <s v="Chantier [DAV009] Mr &amp; Mme 5778NomClient - 1280VilleClient" u="1"/>
        <s v="Chantier [DEA010] Mr &amp; Mme 8046NomClient - 1920VilleClient" u="1"/>
        <s v="Chantier [DEB011] Mr &amp; Mme 7020NomClient - 1280VilleClient" u="1"/>
        <s v="Chantier [DEL180] Mr &amp; Mme 11934NomClient - 768VilleClient" u="1"/>
        <s v="Chantier [DEN002] Mr &amp; Mme 7884NomClient - 1152VilleClient" u="1"/>
        <s v="Chantier [DES180] Mr et Mme 6750NomClient - 832VilleClient" u="1"/>
        <s v="Chantier [DEV080] Mr &amp; Mme 8748NomClient - 1280VilleClient" u="1"/>
        <s v="Chantier [DOU290] Mr &amp; Mme 1998NomClient - 1120VilleClient" u="1"/>
        <s v="Chantier [DUB003] Mr &amp; Mme 7236NomClient - 1280VilleClient" u="1"/>
        <s v="Chantier [DUH040] Mr &amp; Mme 9180NomClient - 1280VilleClient" u="1"/>
        <s v="Chantier [DUI010] Mr &amp; Mme 6588NomClient - 1280VilleClient" u="1"/>
        <s v="Chantier [DUM002] Mr &amp; Mme 7830NomClient - 1504VilleClient" u="1"/>
        <s v="Chantier [DUR002] Mr &amp; Mme 4428NomClient - 1280VilleClient" u="1"/>
        <s v="Chantier [DUR140] Mr &amp; Mme 4266NomClient - 1280VilleClient" u="1"/>
        <s v="Chantier [EMP100] Mr &amp; Mme 5076NomClient - 1280VilleClient" u="1"/>
        <s v="Chantier [ETI070] Mr &amp; Mme 4752NomClient - 1280VilleClient" u="1"/>
        <s v="Chantier [FAU130] Mr &amp; Mme 7074NomClient - 1088VilleClient" u="1"/>
        <s v="Chantier [FER060] F.G.T.P. 3942NomClient - 1056VilleClient" u="1"/>
        <s v="Chantier [FER220] Mr &amp; Mme 3078NomClient - 1056VilleClient" u="1"/>
        <s v="Chantier [FIL002] Mr &amp; Mme 1836NomClient - 4416VilleClient" u="1"/>
        <s v="Chantier [FLE050] Fleuriste 3402NomClient - 832VilleClient" u="1"/>
        <s v="Chantier [FON002] Mr &amp; Mme 4590NomClient - 1280VilleClient" u="1"/>
        <s v="Chantier [FON040] Mr &amp; Mme 7614NomClient - 1280VilleClient" u="1"/>
        <s v="Chantier [FOR090] Mr &amp; Mme 4806NomClient - 1280VilleClient" u="1"/>
        <s v="Chantier [FOU001] Mr &amp; Mme 3726NomClient - 1280VilleClient" u="1"/>
        <s v="Chantier [FOU003] Mr &amp; Mme 5454NomClient - 1056VilleClient" u="1"/>
        <s v="Chantier [FOU005] Mr &amp; Mme 2322NomClient - 1280VilleClient" u="1"/>
        <s v="Chantier [FOU025] Mr &amp; Mme 9396NomClient - 1152VilleClient" u="1"/>
        <s v="Chantier [GAB001] Mr &amp; Mme 6156NomClient - 1280VilleClient" u="1"/>
        <s v="Chantier [GAB010] Mr &amp; Mme 4266NomClient - 1280VilleClient" u="1"/>
        <s v="Chantier [GAM001] Mr &amp; Mme 6480NomClient - 1280VilleClient" u="1"/>
        <s v="Chantier [GAN001] Mr &amp; Mme 5832NomClient - 1280VilleClient" u="1"/>
        <s v="Chantier [GAS001] Mr &amp; Mme 4914NomClient - 1056VilleClient" u="1"/>
        <s v="Chantier [GAU380] Mr &amp; Mme 4860NomClient - 1056VilleClient" u="1"/>
        <s v="Chantier [GAV030] Mr &amp; Mme 2484NomClient - 1408VilleClient" u="1"/>
        <s v="Chantier [GEN200] Mr &amp; Mme 6534NomClient - 1280VilleClient" u="1"/>
        <s v="Chantier [GIF010] Mr &amp; Mme 2214NomClient - 1952VilleClient" u="1"/>
        <s v="Chantier [GIL001] Mr &amp; Mme 3240NomClient - 1280VilleClient" u="1"/>
        <s v="Chantier [GIR040] Mr &amp; Mme 8532NomClient - 1152VilleClient" u="1"/>
        <s v="Chantier [GOM020] Mr &amp; Mme 6264NomClient - 1280VilleClient" u="1"/>
        <s v="Chantier [GOU220] Mr et Mme 2052NomClient - 608VilleClient" u="1"/>
        <s v="Chantier [GRA001] Mr &amp; Mme 2862NomClient - 1056VilleClient" u="1"/>
        <s v="Chantier [GRA120] Mr &amp; Mme 3888NomClient - 1280VilleClient" u="1"/>
        <s v="Chantier [GRE003] Mr &amp; Mme 3942NomClient - 1056VilleClient" u="1"/>
        <s v="Chantier [GRE080] Mr &amp; Mme 4644NomClient - 1504VilleClient" u="1"/>
        <s v="Chantier [GRI002] Mr &amp; Mme 4860NomClient - 1280VilleClient" u="1"/>
        <s v="Chantier [GRI06Z] Mr et Mme 3672NomClient - 832VilleClient" u="1"/>
        <s v="Chantier [GRI090] Mr &amp; Mme 2268NomClient - 1120VilleClient" u="1"/>
        <s v="Chantier [GUE002] Mr &amp; Mlle 7776NomClient - 608VilleClient" u="1"/>
        <s v="Chantier [GUE06Z] Mr et Mme 3294NomClient - 832VilleClient" u="1"/>
        <s v="Chantier [GUE180] Mr &amp; Mme 7020NomClient - 1152VilleClient" u="1"/>
        <s v="Chantier [GUE650] Mr &amp; Mme 3780NomClient - 1280VilleClient" u="1"/>
        <s v="Chantier [GUI003] Mr &amp; Mme 2376NomClient - 1280VilleClient" u="1"/>
        <s v="Chantier [GUI007] Mr &amp; Mme 5130NomClient - 1280VilleClient" u="1"/>
        <s v="Chantier [GUI009] Mr &amp; Mme 5616NomClient - 1056VilleClient" u="1"/>
        <s v="Chantier [GUI920] Mr &amp; Mme 5508NomClient - 1280VilleClient" u="1"/>
        <s v="Chantier [GUY090] Melle &amp; M 7344NomClient - 800VilleClient" u="1"/>
        <s v="Chantier [HAM230] Mr &amp; Mme 9396NomClient - 1280VilleClient" u="1"/>
        <s v="Chantier [HAN001] Mr &amp; Mme 6426NomClient - 1056VilleClient" u="1"/>
        <s v="Chantier [HEA001] Mr &amp; Mme 5076NomClient - 1280VilleClient" u="1"/>
        <s v="Chantier [HER002] Mr &amp; Mme 5022NomClient - 1280VilleClient" u="1"/>
        <s v="Chantier [HER290] Mr et Mme 2430NomClient - 608VilleClient" u="1"/>
        <s v="Chantier [HER310] Mr &amp; Mme 2970NomClient - 1280VilleClient" u="1"/>
        <s v="Chantier [HER320] Mr &amp; Mme 3024NomClient - 1280VilleClient" u="1"/>
        <s v="Chantier [HER330] Mr &amp; Mme 7182NomClient - 1120VilleClient" u="1"/>
        <s v="Chantier [HIA020] Mr &amp; Mme 3780NomClient - 1280VilleClient" u="1"/>
        <s v="Chantier [HIB001] Mr &amp; Mme 5022NomClient - 1280VilleClient" u="1"/>
        <s v="Chantier [HIZ010] Mr &amp; Mme 10368NomClient - 800VilleClient" u="1"/>
        <s v="Chantier [HOC040] Mr &amp; Mme 4698NomClient - 1280VilleClient" u="1"/>
        <s v="Chantier [HOU210] Mr &amp; Mme 6912NomClient - 1280VilleClient" u="1"/>
        <s v="Chantier [HOU230] Mr &amp; Mme 4536NomClient - 1280VilleClient" u="1"/>
        <s v="Chantier [HUG001] Mr &amp; Mme 4050NomClient - 1920VilleClient" u="1"/>
        <s v="Chantier [HUM002] Mme &amp; Mr 4158NomClient - 1152VilleClient" u="1"/>
        <s v="Chantier [JAC030] Mr &amp; Mme 5886NomClient - 1280VilleClient" u="1"/>
        <s v="Chantier [JAL003] Mr &amp; Mme 2376NomClient - 1056VilleClient" u="1"/>
        <s v="Chantier [JAM001] Mr &amp; Mme 4104NomClient - 1152VilleClient" u="1"/>
        <s v="Chantier [JAM060] Mr &amp; Mme 5346NomClient - 1280VilleClient" u="1"/>
        <s v="Chantier [JAM070] Mr &amp; Mme 4968NomClient - 1280VilleClient" u="1"/>
        <s v="Chantier [JAM080] Mr &amp; Mme 2592NomClient - 1152VilleClient" u="1"/>
        <s v="Chantier [JAM100] Mr &amp; Mme 5022NomClient - 1280VilleClient" u="1"/>
        <s v="Chantier [JAU040] Mr &amp; Mme 5562NomClient - 1280VilleClient" u="1"/>
        <s v="Chantier [JAU140] Mr &amp; Mme 4806NomClient - 1280VilleClient" u="1"/>
        <s v="Chantier [JEA002] Mr &amp; Mme 6588NomClient - 1280VilleClient" u="1"/>
        <s v="Chantier [JEL010] Mr &amp; Mme 6426NomClient - 1280VilleClient" u="1"/>
        <s v="Chantier [JOL130] Mr &amp; Mme 6912NomClient - 1280VilleClient" u="1"/>
        <s v="Chantier [JOS090] Mr &amp; Mme 10368NomClient - 608VilleClient" u="1"/>
        <s v="Chantier [JOU002] Mr &amp; Mme 7398NomClient - 1280VilleClient" u="1"/>
        <s v="Chantier [JOU160] Mr &amp; Mme 3618NomClient - 1280VilleClient" u="1"/>
        <s v="Chantier [LAI050] Mr &amp; Mme 2106NomClient - 1120VilleClient" u="1"/>
        <s v="Chantier [LAI080] Mr &amp; Mme 2970NomClient - 4608VilleClient" u="1"/>
        <s v="Chantier [LAM002] Mr &amp; Mme 2106NomClient - 1280VilleClient" u="1"/>
        <s v="Chantier [LAN006] Mr &amp; Mme 2214NomClient - 1056VilleClient" u="1"/>
        <s v="Chantier [LAU210] Mr &amp; Mme 8640NomClient - 1280VilleClient" u="1"/>
        <s v="Chantier [LE-001] Mr &amp; Mme 4212NomClient - 1120VilleClient" u="1"/>
        <s v="Chantier [LEB004] Mr &amp; Mme 6426NomClient - 1280VilleClient" u="1"/>
        <s v="Chantier [LEB013] Mr et Mme 4104NomClient - 832VilleClient" u="1"/>
        <s v="Chantier [LEB033] Mr &amp; Mme 4698NomClient - 1056VilleClient" u="1"/>
        <s v="Chantier [LEB180] S.A.R.L. 3024NomClient - 1280VilleClient" u="1"/>
        <s v="Chantier [LEB520] Mr &amp; Mme 9504NomClient - 1280VilleClient" u="1"/>
        <s v="Chantier [LEB920] Mr &amp; Mme 2214NomClient - 1216VilleClient" u="1"/>
        <s v="Chantier [LEC012] Mr-Mr-Mme 4428NomClient - 608VilleClient" u="1"/>
        <s v="Chantier [LEC017] Mr &amp; Mme 3618NomClient - 1280VilleClient" u="1"/>
        <s v="Chantier [LEC018] Mr &amp; Mme 4050NomClient - 1280VilleClient" u="1"/>
        <s v="Chantier [LEC100] Mr &amp; Mme 4212NomClient - 1280VilleClient" u="1"/>
        <s v="Chantier [LEC241] Mr &amp; Mme 9234NomClient - 1280VilleClient" u="1"/>
        <s v="Chantier [LEC340] Mr &amp; Mme 4104NomClient - 1120VilleClient" u="1"/>
        <s v="Chantier [LED002] Mr et Mme 4536NomClient - 768VilleClient" u="1"/>
        <s v="Chantier [LED007] Mr &amp; Mme 3510NomClient - 1056VilleClient" u="1"/>
        <s v="Chantier [LED012] Mr &amp; Mme 3240NomClient - 1280VilleClient" u="1"/>
        <s v="Chantier [LED170] Mr &amp; Mme 3996NomClient - 1280VilleClient" u="1"/>
        <s v="Chantier [LED190] Mr &amp; Mme 5616NomClient - 1120VilleClient" u="1"/>
        <s v="Chantier [LEF004] Mr &amp; Mme 6210NomClient - 1280VilleClient" u="1"/>
        <s v="Chantier [LEG260] Mr &amp; Mme 5778NomClient - 1152VilleClient" u="1"/>
        <s v="Chantier [LEM010] Mme et Mr 4158NomClient - 768VilleClient" u="1"/>
        <s v="Chantier [LEM250] Mr &amp; Mme 4104NomClient - 2016VilleClient" u="1"/>
        <s v="Chantier [LEM380] Mr &amp; Mme 3888NomClient - 1280VilleClient" u="1"/>
        <s v="Chantier [LEP040] Mr &amp; Mme 4914NomClient - 1280VilleClient" u="1"/>
        <s v="Chantier [LEQ020] Mr &amp; Mme 4968NomClient - 1280VilleClient" u="1"/>
        <s v="Chantier [LEQ040] Mr &amp; Mme 4320NomClient - 1280VilleClient" u="1"/>
        <s v="Chantier [LER006] Mr &amp; Mme 5022NomClient - 1280VilleClient" u="1"/>
        <s v="Chantier [LER290] Mr &amp; Mme 3186NomClient - 1280VilleClient" u="1"/>
        <s v="Chantier [LER490] Mr &amp; Mme 3780NomClient - 1280VilleClient" u="1"/>
        <s v="Chantier [LER570] Mr &amp; Mme 6642NomClient - 1056VilleClient" u="1"/>
        <s v="Chantier [LER590] Mr &amp; Mme 2700NomClient - 1248VilleClient" u="1"/>
        <s v="Chantier [LER600] Mr &amp; Mme 4320NomClient - 1152VilleClient" u="1"/>
        <s v="Chantier [LEV150] Mr &amp; Mme 4752NomClient - 1152VilleClient" u="1"/>
        <s v="Chantier [LEV170] Mr &amp; Mme 4698NomClient - 1280VilleClient" u="1"/>
        <s v="Chantier [LEV200] Mr &amp; Mme 4536NomClient - 1280VilleClient" u="1"/>
        <s v="Chantier [LOP002] Mr &amp; Mme 4806NomClient - 1280VilleClient" u="1"/>
        <s v="Chantier [MAJ010] Mr &amp; Mme 2376NomClient - 1280VilleClient" u="1"/>
        <s v="Chantier [MAR001] Monsieur 4428NomClient - 1152VilleClient" u="1"/>
        <s v="Chantier [MAR008] Mr et Mme 4536NomClient - 800VilleClient" u="1"/>
        <s v="Chantier [MAR023] Mr &amp; Mme 5832NomClient - 1216VilleClient" u="1"/>
        <s v="Chantier [MAR2030] S.A.R.L. 1998NomClient - 672VilleClient" u="1"/>
        <s v="Chantier [MAR740] Mr &amp; Mme 3996NomClient - 1280VilleClient" u="1"/>
        <s v="Chantier [MAR920] Mr &amp; Mme 2106NomClient - 1280VilleClient" u="1"/>
        <s v="Chantier [MAU001] Mr &amp; Mme 4590NomClient - 1056VilleClient" u="1"/>
        <s v="Chantier [MAU060] Mr &amp; Mme 7452NomClient - 1056VilleClient" u="1"/>
        <s v="Chantier [MAY010] Mr &amp; Mme 4428NomClient - 1280VilleClient" u="1"/>
        <s v="Chantier [MER090] Mr &amp; Mme 2970NomClient - 1280VilleClient" u="1"/>
        <s v="Chantier [MER260] Mr &amp; Mme 2754NomClient - 1152VilleClient" u="1"/>
        <s v="Chantier [MES001] Mr &amp; Mme 4698NomClient - 1280VilleClient" u="1"/>
        <s v="Chantier [MIC003] Mr &amp; Mme 5832NomClient - 1280VilleClient" u="1"/>
        <s v="Chantier [MOI001] Mr &amp; Mme 3888NomClient - 1056VilleClient" u="1"/>
        <s v="Chantier [MOM001] Mme &amp; Mr 5076NomClient - 1280VilleClient" u="1"/>
        <s v="Chantier [MON001] Mr &amp; Mme 4320NomClient - 1152VilleClient" u="1"/>
        <s v="Chantier [MON180] Mr et Mme 5346NomClient - 736VilleClient" u="1"/>
        <s v="Chantier [MOP010] Mr &amp; Mme 3888NomClient - 1280VilleClient" u="1"/>
        <s v="Chantier [MOR003] Mr &amp; Mme 2808NomClient - 1280VilleClient" u="1"/>
        <s v="Chantier [MOR004] Mr &amp; Mme 3564NomClient - 1280VilleClient" u="1"/>
        <s v="Chantier [MOU003] Mme &amp; Mr 5832NomClient - 1280VilleClient" u="1"/>
        <s v="Chantier [MUS020] Mr &amp; Mme 6048NomClient - 1216VilleClient" u="1"/>
        <s v="Chantier [NEV060] Mr et Mme 4752NomClient - 608VilleClient" u="1"/>
        <s v="Chantier [NIC040] Mr &amp; Mme 5130NomClient - 1280VilleClient" u="1"/>
        <s v="Chantier [NOZ020] Mr &amp; Mme 8316NomClient - 1184VilleClient" u="1"/>
        <s v="Chantier [OLI070] Mr &amp; Mme 3888NomClient - 1280VilleClient" u="1"/>
        <s v="Chantier [OUA190] Mr &amp; Mme 5454NomClient - 1280VilleClient" u="1"/>
        <s v="Chantier [PAI002] Mr &amp; Mme 6210NomClient - 1280VilleClient" u="1"/>
        <s v="Chantier [PAL011] Mr &amp; Mme 7020NomClient - 1280VilleClient" u="1"/>
        <s v="Chantier [PAR010] Mr &amp; Mme 4320NomClient - 1152VilleClient" u="1"/>
        <s v="Chantier [PAU110] Mr &amp; Mme 5238NomClient - 1152VilleClient" u="1"/>
        <s v="Chantier [PEC001] Mr &amp; Mme 4698NomClient - 1056VilleClient" u="1"/>
        <s v="Chantier [PEC010] Mr et Mme 7884NomClient - 768VilleClient" u="1"/>
        <s v="Chantier [PEL140] Mr &amp; Mme 1674NomClient - 1536VilleClient" u="1"/>
        <s v="Chantier [PEL162] Mr &amp; Mme 7344NomClient - 1504VilleClient" u="1"/>
        <s v="Chantier [PER019] Mr &amp; Mme 4536NomClient - 1280VilleClient" u="1"/>
        <s v="Chantier [PES020] Mr &amp; Mme 8586NomClient - 1280VilleClient" u="1"/>
        <s v="Chantier [PET060] S.A.R.L. 2268NomClient - 2080VilleClient" u="1"/>
        <s v="Chantier [PFA010] Mr &amp; Mme 4428NomClient - 1920VilleClient" u="1"/>
        <s v="Chantier [PIC005] Mr &amp; Mme 5724NomClient - 1120VilleClient" u="1"/>
        <s v="Chantier [PIC010] Mr &amp; Mme 5076NomClient - 1120VilleClient" u="1"/>
        <s v="Chantier [PIE010] Mr &amp; Mme 5238NomClient - 1280VilleClient" u="1"/>
        <s v="Chantier [PIL001] Mr &amp; Mme 3456NomClient - 1280VilleClient" u="1"/>
        <s v="Chantier [PIT010] Mr &amp; Mme 5076NomClient - 4608VilleClient" u="1"/>
        <s v="Chantier [POI012] Mr &amp; Mme 5616NomClient - 1152VilleClient" u="1"/>
        <s v="Chantier [POI020] Mr &amp; Mme 5940NomClient - 1280VilleClient" u="1"/>
        <s v="Chantier [POIN006] Mr &amp; Mme 2646NomClient - 800VilleClient" u="1"/>
        <s v="Chantier [PON002] Mr &amp; Mme 6804NomClient - 1280VilleClient" u="1"/>
        <s v="Chantier [POR070] Mr &amp; Mme 5616NomClient - 1280VilleClient" u="1"/>
        <s v="Chantier [POU001] Mr &amp; Mme 5238NomClient - 1120VilleClient" u="1"/>
        <s v="Chantier [POU006] Mr &amp; Mme 4860NomClient - 1056VilleClient" u="1"/>
        <s v="Chantier [PRO250] Mr &amp; Mme 3294NomClient - 1280VilleClient" u="1"/>
        <s v="Chantier [QUI040] Mr &amp; Mme 4590NomClient - 1280VilleClient" u="1"/>
        <s v="Chantier [RAV040] Mr &amp; Mme 4212NomClient - 1056VilleClient" u="1"/>
        <s v="Chantier [REN003] Mme &amp; Mr 2862NomClient - 1056VilleClient" u="1"/>
        <s v="Chantier [REN140] Mr &amp; Mme 3618NomClient - 1184VilleClient" u="1"/>
        <s v="Chantier [REN210] Mr et Mme 2160NomClient - 928VilleClient" u="1"/>
        <s v="Chantier [RIC009] Mr &amp; Mme 4914NomClient - 1280VilleClient" u="1"/>
        <s v="Chantier [RIC130] Mr &amp; Mme 7614NomClient - 1280VilleClient" u="1"/>
        <s v="Chantier [RIG001] Mr &amp; Mme 5076NomClient - 1184VilleClient" u="1"/>
        <s v="Chantier [RIO001] Mr &amp; Mlle 4428NomClient - 768VilleClient" u="1"/>
        <s v="Chantier [RIO070] Mr &amp; Mme 6318NomClient - 1280VilleClient" u="1"/>
        <s v="Chantier [RIO160] Mr et Mme 4374NomClient - 608VilleClient" u="1"/>
        <s v="Chantier [RIV004] Mr &amp; Mme 5022NomClient - 1280VilleClient" u="1"/>
        <s v="Chantier [RIV010] Mr &amp; Mme 5940NomClient - 1280VilleClient" u="1"/>
        <s v="Chantier [ROB006] Mr &amp; Mme 5238NomClient - 2400VilleClient" u="1"/>
        <s v="Chantier [ROB009] Mr &amp; Mme 4536NomClient - 1280VilleClient" u="1"/>
        <s v="Chantier [ROB016] Mr &amp; Mme 8910NomClient - 1696VilleClient" u="1"/>
        <s v="Chantier [ROB018] Mr &amp; Mme 5076NomClient - 1280VilleClient" u="1"/>
        <s v="Chantier [ROB020] Mr &amp; Mme 4914NomClient - 1280VilleClient" u="1"/>
        <s v="Chantier [ROB040] Melle-Mr 9558NomClient - 1056VilleClient" u="1"/>
        <s v="Chantier [ROU430] Mr &amp; Mme 5886NomClient - 1280VilleClient" u="1"/>
        <s v="Chantier [SAI04Z] Mr et Mme 6966NomClient - 704VilleClient" u="1"/>
        <s v="Chantier [SAL090] Mr &amp; Mme 6048NomClient - 1280VilleClient" u="1"/>
        <s v="Chantier [SAL120] Mr &amp; Mme 6048NomClient - 1280VilleClient" u="1"/>
        <s v="Chantier [SEE010] Mr &amp; Mme 3780NomClient - 1280VilleClient" u="1"/>
        <s v="Chantier [SIM002] Mr &amp; Mme 3348NomClient - 1280VilleClient" u="1"/>
        <s v="Chantier [SOR110] Mr &amp; Mme 3672NomClient - 1280VilleClient" u="1"/>
        <s v="Chantier [STR001] Mr &amp; Mme 4968NomClient - 1280VilleClient" u="1"/>
        <s v="Chantier [SYL010] Mr &amp; Mme 3078NomClient - 1280VilleClient" u="1"/>
        <s v="Chantier [TAS050] Mr &amp; Mme 4806NomClient - 1280VilleClient" u="1"/>
        <s v="Chantier [TEL002] Mr &amp; Mme 3186NomClient - 1280VilleClient" u="1"/>
        <s v="Chantier [TER003] Mr &amp; Mme 5508NomClient - 1056VilleClient" u="1"/>
        <s v="Chantier [TER004] Mr &amp; Mme 8370NomClient - 1280VilleClient" u="1"/>
        <s v="Chantier [TER020] Mr &amp; Mme 4482NomClient - 1280VilleClient" u="1"/>
        <s v="Chantier [TES001] Mr &amp; Mme 4158NomClient - 1280VilleClient" u="1"/>
        <s v="Chantier [TES140] Mr &amp; Mme 3564NomClient - 1280VilleClient" u="1"/>
        <s v="Chantier [TET010] Mr &amp; Mme 5940NomClient - 1280VilleClient" u="1"/>
        <s v="Chantier [TIG080] Mr &amp; Mme 5886NomClient - 1280VilleClient" u="1"/>
        <s v="Chantier [TOU002] Mr &amp; Mme 9936NomClient - 1056VilleClient" u="1"/>
        <s v="Chantier [TRI002] Mr &amp; Mme 6210NomClient - 1280VilleClient" u="1"/>
        <s v="Chantier [TRI100] Mr &amp; Mme 4860NomClient - 1280VilleClient" u="1"/>
        <s v="Chantier [TRO004] Mr &amp; Mme 6102NomClient - 1056VilleClient" u="1"/>
        <s v="Chantier [VAL113] Mr &amp; Mme 4482NomClient - 1280VilleClient" u="1"/>
        <s v="Chantier [VAN012] Mr &amp; Mme 7290NomClient - 4288VilleClient" u="1"/>
        <s v="Chantier [VAR010] Mr &amp; Mme 4104NomClient - 1280VilleClient" u="1"/>
        <s v="Chantier [VEL010] Mr &amp; Mme 6210NomClient - 1056VilleClient" u="1"/>
        <s v="Chantier [VIA010] Mr &amp; Mme 6048NomClient - 1280VilleClient" u="1"/>
        <s v="Chantier [VIEL100] Mr &amp; Mme 3618NomClient - 768VilleClient" u="1"/>
        <s v="Chantier [WEI001] Mr &amp; Mme 4482NomClient - 1280VilleClient" u="1"/>
        <s v="Chantier [YVE010] Mr &amp; Mme 4968NomClient - 1280VilleClient" u="1"/>
        <s v="Chantier [YVI020] Mr &amp; Mme 5616NomClient - 1152VilleClient" u="1"/>
        <s v="Chantier [ZAR001] Mr &amp; Mme 3132NomClient - 1280VilleClient" u="1"/>
        <s v="Chantier [00004902] Agglomération 6210NomClient - 2048VilleClient" u="1"/>
        <s v="Chantier [SCM001] CABINET MEDICAL 4320NomClient - 1280VilleClient" u="1"/>
        <s v="Chantier [08022191] M 3780NomClient - 832VilleClient" u="1"/>
        <s v="Chantier [08030102] 11016NomClient - 1280VilleClient" u="1"/>
        <s v="Chantier [08030686] M 4536NomClient - 608VilleClient" u="1"/>
        <s v="Chantier [08031747] M 5292NomClient - 768VilleClient" u="1"/>
        <s v="Chantier [0822833] M 3888NomClient - 1280VilleClient" u="1"/>
        <s v="Chantier [0822837] Mr 5238NomClient - 832VilleClient" u="1"/>
        <s v="Chantier [0822858] Me 3942NomClient - 608VilleClient" u="1"/>
        <s v="Chantier [0822880] Mr 2808NomClient - 832VilleClient" u="1"/>
        <s v="Chantier [0822882] Mr 4806NomClient - 608VilleClient" u="1"/>
        <s v="Chantier [0822959] M 4428NomClient - 1056VilleClient" u="1"/>
        <s v="Chantier [0822963] Mr 5292NomClient - 832VilleClient" u="1"/>
        <s v="Chantier [0822983] Mr 4320NomClient - 832VilleClient" u="1"/>
        <s v="Chantier [0823001] Mr 5346NomClient - 768VilleClient" u="1"/>
        <s v="Chantier [0823032] Mr 3456NomClient - 832VilleClient" u="1"/>
        <s v="Chantier [0823044] Mr 3132NomClient - 832VilleClient" u="1"/>
        <s v="Chantier [0823049] Mr 5238NomClient - 800VilleClient" u="1"/>
        <s v="Chantier [2625-1] SA 7935NomClient - 4032VilleClient" u="1"/>
        <s v="Chantier [2734-1] SA 2622NomClient - 3072VilleClient" u="1"/>
        <s v="Chantier [2734-2] SA 2967NomClient - 2880VilleClient" u="1"/>
        <s v="Chantier [2779] SPRL 7176NomClient - 4288VilleClient" u="1"/>
        <s v="Chantier [2845] ASBL 3174NomClient - 2496VilleClient" u="1"/>
        <s v="Chantier [2855] A.M. 6486NomClient - 2432VilleClient" u="1"/>
        <s v="Chantier [2871] S.A. 3588NomClient - 3328VilleClient" u="1"/>
        <s v="Chantier [2876] SPRL 2829NomClient - 5312VilleClient" u="1"/>
        <s v="Chantier [2880] SPRL 7176NomClient - 4288VilleClient" u="1"/>
        <s v="Chantier [2881] SPRL 7176NomClient - 4288VilleClient" u="1"/>
        <s v="Chantier [2905] SPRL 3381NomClient - 3008VilleClient" u="1"/>
        <s v="Chantier [2910] SPRL 7176NomClient - 4288VilleClient" u="1"/>
        <s v="Chantier [2911] SPRL 3036NomClient - 3008VilleClient" u="1"/>
        <s v="Chantier [2938] SPRL 2898NomClient - 2752VilleClient" u="1"/>
        <s v="Chantier [2952] SPRL 2484NomClient - 2496VilleClient" u="1"/>
        <s v="Chantier [2958] SPRL 7176NomClient - 4288VilleClient" u="1"/>
        <s v="Chantier [2963] SPRL 7176NomClient - 4288VilleClient" u="1"/>
        <s v="Chantier [2971] SCRL 2622NomClient - 3008VilleClient" u="1"/>
        <s v="Chantier [2983] SPRL 2898NomClient - 3264VilleClient" u="1"/>
        <s v="Chantier [2984] Scrl 6141NomClient - 2880VilleClient" u="1"/>
        <s v="Chantier [2991] SPRL 6900NomClient - 4288VilleClient" u="1"/>
        <s v="Chantier [3004] S.A. 6279NomClient - 3264VilleClient" u="1"/>
        <s v="Chantier [3005] Mme 11247NomClient - 3008VilleClient" u="1"/>
        <s v="Chantier [3013] SCRL 3588NomClient - 2944VilleClient" u="1"/>
        <s v="Chantier [3025] SPRL 3864NomClient - 2752VilleClient" u="1"/>
        <s v="Chantier [3028] SPRL 7176NomClient - 4288VilleClient" u="1"/>
        <s v="Chantier [3035] SPRL 3519NomClient - 3136VilleClient" u="1"/>
        <s v="Chantier [3051] S.A. 2622NomClient - 2624VilleClient" u="1"/>
        <s v="Chantier [3055] SPRL 3795NomClient - 3008VilleClient" u="1"/>
        <s v="Chantier [3058] S.A. 9729NomClient - 3264VilleClient" u="1"/>
        <s v="Chantier [3069] SPRL 2760NomClient - 2624VilleClient" u="1"/>
        <s v="Chantier [3072] Mdme 2553NomClient - 2496VilleClient" u="1"/>
        <s v="Chantier [3083] ASBL 5865NomClient - 3136VilleClient" u="1"/>
        <s v="Chantier [3084] SPRL 4830NomClient - 3136VilleClient" u="1"/>
        <s v="Chantier [3085] SPRL 3588NomClient - 2496VilleClient" u="1"/>
        <s v="Chantier [3087] SPRL 2898NomClient - 3264VilleClient" u="1"/>
        <s v="Chantier [3091] SPRL 7176NomClient - 4288VilleClient" u="1"/>
        <s v="Chantier [3104] SPRL 7176NomClient - 4288VilleClient" u="1"/>
        <s v="Chantier [3105] S.A. 5382NomClient - 3264VilleClient" u="1"/>
        <s v="Chantier [3106] SPRL 7176NomClient - 4288VilleClient" u="1"/>
        <s v="Chantier [3107] S.A. 2967NomClient - 2624VilleClient" u="1"/>
        <s v="Chantier [3111] S.A. 9729NomClient - 3264VilleClient" u="1"/>
        <s v="Chantier [3112] SPRL 7176NomClient - 4288VilleClient" u="1"/>
        <s v="Chantier [3117] SCRL 2898NomClient - 2624VilleClient" u="1"/>
        <s v="Chantier [3120] SPRL 7176NomClient - 4288VilleClient" u="1"/>
        <s v="Chantier [3125] S.A. 5658NomClient - 3968VilleClient" u="1"/>
        <s v="Chantier [3131] SCRL 3450NomClient - 4160VilleClient" u="1"/>
        <s v="Chantier [3139] S.A. 2277NomClient - 3072VilleClient" u="1"/>
        <s v="Chantier [3141] ASBL 5175NomClient - 4160VilleClient" u="1"/>
        <s v="Chantier [3142] S.A. 3726NomClient - 2816VilleClient" u="1"/>
        <s v="Chantier [3145] SPRL 7176NomClient - 4288VilleClient" u="1"/>
        <s v="Chantier [3147] SARL 4278NomClient - 3520VilleClient" u="1"/>
        <s v="Chantier [3148] SPRL 7176NomClient - 4288VilleClient" u="1"/>
        <s v="Chantier [3151] SCRL 2898NomClient - 3200VilleClient" u="1"/>
        <s v="Chantier [3163] SPRL 7176NomClient - 4288VilleClient" u="1"/>
        <s v="Chantier [3164] S.A. 5382NomClient - 3264VilleClient" u="1"/>
        <s v="Chantier [3165] S.A. 3174NomClient - 2624VilleClient" u="1"/>
        <s v="Chantier [3173] SPRL 2346NomClient - 2496VilleClient" u="1"/>
        <s v="Chantier [3178] SPRL 7176NomClient - 4288VilleClient" u="1"/>
        <s v="Chantier [3184] SPRL 7176NomClient - 4288VilleClient" u="1"/>
        <s v="Chantier [3191] SPRL 4761NomClient - 3200VilleClient" u="1"/>
        <s v="Chantier [3193] SPRL 3726NomClient - 3968VilleClient" u="1"/>
        <s v="Chantier [3196] SCRL 6624NomClient - 2496VilleClient" u="1"/>
        <s v="Chantier [3200] S.A. 5382NomClient - 3264VilleClient" u="1"/>
        <s v="Chantier [3225] SPRL 7176NomClient - 4288VilleClient" u="1"/>
        <s v="Chantier [3228] SPRL 3036NomClient - 3008VilleClient" u="1"/>
        <s v="Chantier [3232] SCRL 7935NomClient - 2368VilleClient" u="1"/>
        <s v="Chantier [3233] Asbl 4209NomClient - 2688VilleClient" u="1"/>
        <s v="Chantier [3248] S.A. 5382NomClient - 3264VilleClient" u="1"/>
        <s v="Chantier [3257] ASBL 2829NomClient - 4864VilleClient" u="1"/>
        <s v="Chantier [3262] S.A. 5382NomClient - 3264VilleClient" u="1"/>
        <s v="Chantier [3268] SPRL 3036NomClient - 3008VilleClient" u="1"/>
        <s v="Chantier [3269] SPRL 2898NomClient - 2816VilleClient" u="1"/>
        <s v="Chantier [3274] SPRL 2898NomClient - 2752VilleClient" u="1"/>
        <s v="Chantier [3282] SPRL 7176NomClient - 4288VilleClient" u="1"/>
        <s v="Chantier [3284] ASBL 6969NomClient - 3264VilleClient" u="1"/>
        <s v="Chantier [3285] SPRL 4002NomClient - 4160VilleClient" u="1"/>
        <s v="Chantier [3288] SPRL 7176NomClient - 4288VilleClient" u="1"/>
        <s v="Chantier [3293] SPRL 7176NomClient - 4288VilleClient" u="1"/>
        <s v="Chantier [3315] S.A. 5727NomClient - 3264VilleClient" u="1"/>
        <s v="Chantier [3317] ASBL 3312NomClient - 2688VilleClient" u="1"/>
        <s v="Chantier [3318] S.A. 5382NomClient - 3264VilleClient" u="1"/>
        <s v="Chantier [3324] SPRL 7176NomClient - 4288VilleClient" u="1"/>
        <s v="Chantier [3331] SPRL 7176NomClient - 4288VilleClient" u="1"/>
        <s v="Chantier [3355] SPRL 3657NomClient - 3648VilleClient" u="1"/>
        <s v="Chantier [3358] S.A. 5382NomClient - 3264VilleClient" u="1"/>
        <s v="Chantier [3367] SPRL 7176NomClient - 4288VilleClient" u="1"/>
        <s v="Chantier [3369] A.M. 3519NomClient - 2880VilleClient" u="1"/>
        <s v="Chantier [3374] S.A. 5382NomClient - 3264VilleClient" u="1"/>
        <s v="Chantier [3380] S.A. 5382NomClient - 3264VilleClient" u="1"/>
        <s v="Chantier [3395] SPRL 4071NomClient - 5312VilleClient" u="1"/>
        <s v="Chantier [3406] SPRL 7176NomClient - 4288VilleClient" u="1"/>
        <s v="Chantier [3408] SPRL 3588NomClient - 2368VilleClient" u="1"/>
        <s v="Chantier [3416] SPRL 4761NomClient - 2624VilleClient" u="1"/>
        <s v="Chantier [3425] ASBL 4692NomClient - 3520VilleClient" u="1"/>
        <s v="Chantier [3443] A.M. 4140NomClient - 2368VilleClient" u="1"/>
        <s v="Chantier [3444] SPRL 7176NomClient - 4288VilleClient" u="1"/>
        <s v="Chantier [3449] SPRL 3588NomClient - 3264VilleClient" u="1"/>
        <s v="Chantier [3450] SPRL 2691NomClient - 3264VilleClient" u="1"/>
        <s v="Chantier [3460] SPRL 7176NomClient - 4288VilleClient" u="1"/>
        <s v="Chantier [3466] SPRL 2967NomClient - 2624VilleClient" u="1"/>
        <s v="Chantier [3468] SPRL 7176NomClient - 4288VilleClient" u="1"/>
        <s v="Chantier [3470] SPRL 2967NomClient - 2496VilleClient" u="1"/>
        <s v="Chantier [3472] SPRL 3036NomClient - 4352VilleClient" u="1"/>
        <s v="Chantier [3473] SPRL 7176NomClient - 4288VilleClient" u="1"/>
        <s v="Chantier [3486] SPRL 2760NomClient - 2624VilleClient" u="1"/>
        <s v="Chantier [3488] S.A. 2553NomClient - 2624VilleClient" u="1"/>
        <s v="Chantier [3497] S.A. 5658NomClient - 3968VilleClient" u="1"/>
        <s v="Chantier [3507] SPRL 4347NomClient - 2624VilleClient" u="1"/>
        <s v="Chantier [3514] SPRL 3243NomClient - 3264VilleClient" u="1"/>
        <s v="Chantier [3522] SCRL 3795NomClient - 3072VilleClient" u="1"/>
        <s v="Chantier [3526] SPRL 4554NomClient - 3328VilleClient" u="1"/>
        <s v="Chantier [3528] SPRL 7176NomClient - 4288VilleClient" u="1"/>
        <s v="Chantier [3536] SPRL 7176NomClient - 4288VilleClient" u="1"/>
        <s v="Chantier [3539] SPRL 7176NomClient - 4288VilleClient" u="1"/>
        <s v="Chantier [3551] SPRL 7176NomClient - 4288VilleClient" u="1"/>
        <s v="Chantier [3563] S.A. 2622NomClient - 2624VilleClient" u="1"/>
        <s v="Chantier [3572] SPRL 7176NomClient - 4288VilleClient" u="1"/>
        <s v="Chantier [3575] SPRL 7176NomClient - 4288VilleClient" u="1"/>
        <s v="Chantier [3576] SPRL 7176NomClient - 4288VilleClient" u="1"/>
        <s v="Chantier [3599] S.A. 3588NomClient - 2624VilleClient" u="1"/>
        <s v="Chantier [3606] SPRL 3588NomClient - 3264VilleClient" u="1"/>
        <s v="Chantier [ABA010] Mme 2538NomClient - 832VilleClient" u="1"/>
        <s v="Chantier [ABL02Z] Mme 5616NomClient - 832VilleClient" u="1"/>
        <s v="Chantier [ABL060] Mme 3726NomClient - 768VilleClient" u="1"/>
        <s v="Chantier [ADA001] Mr 4482NomClient - 1280VilleClient" u="1"/>
        <s v="Chantier [ADA011] Mr 2592NomClient - 1280VilleClient" u="1"/>
        <s v="Chantier [ADA020] Mr 2808NomClient - 1280VilleClient" u="1"/>
        <s v="Chantier [ADA090] L' 7020NomClient - 1152VilleClient" u="1"/>
        <s v="Chantier [ALA002] M. 3456NomClient - 1280VilleClient" u="1"/>
        <s v="Chantier [ALB01Z] Mme 4104NomClient - 832VilleClient" u="1"/>
        <s v="Chantier [ALE010] Mr 4158NomClient - 1504VilleClient" u="1"/>
        <s v="Chantier [ALK001] Mr 5346NomClient - 1280VilleClient" u="1"/>
        <s v="Chantier [ALL070] Mme 4104NomClient - 640VilleClient" u="1"/>
        <s v="Chantier [AMO010] Mr 4212NomClient - 1280VilleClient" u="1"/>
        <s v="Chantier [AMO011] Mme 2376NomClient - 704VilleClient" u="1"/>
        <s v="Chantier [ANC020] Mr 3348NomClient - 1056VilleClient" u="1"/>
        <s v="Chantier [AND002] Mme 6210NomClient - 800VilleClient" u="1"/>
        <s v="Chantier [AND030] Mr 4698NomClient - 1280VilleClient" u="1"/>
        <s v="Chantier [AND070] Mme 4536NomClient - 608VilleClient" u="1"/>
        <s v="Chantier [AND080] Mr 4536NomClient - 1120VilleClient" u="1"/>
        <s v="Chantier [ANS010] Mr 2268NomClient - 1280VilleClient" u="1"/>
        <s v="Chantier [ANT003] Mr 2376NomClient - 1280VilleClient" u="1"/>
        <s v="Chantier [ANT01Z] Mme 4374NomClient - 832VilleClient" u="1"/>
        <s v="Chantier [ANT030] Mr 4644NomClient - 1280VilleClient" u="1"/>
        <s v="Chantier [ANT050] Mr 3618NomClient - 1280VilleClient" u="1"/>
        <s v="Chantier [ARN030] Mr 4050NomClient - 1280VilleClient" u="1"/>
        <s v="Chantier [ATH002] Mme 2538NomClient - 768VilleClient" u="1"/>
        <s v="Chantier [ATH010] Mme 4374NomClient - 768VilleClient" u="1"/>
        <s v="Chantier [AUB025] Mme 2160NomClient - 832VilleClient" u="1"/>
        <s v="Chantier [AUB07Z] Mme 3510NomClient - 832VilleClient" u="1"/>
        <s v="Chantier [AUB08Z] Mme 3834NomClient - 832VilleClient" u="1"/>
        <s v="Chantier [AUB100] Mr 2646NomClient - 1152VilleClient" u="1"/>
        <s v="Chantier [AUB120] Mr 3456NomClient - 1152VilleClient" u="1"/>
        <s v="Chantier [AUD012] Mme 2160NomClient - 832VilleClient" u="1"/>
        <s v="Chantier [AUD020] Mr 6372NomClient - 1280VilleClient" u="1"/>
        <s v="Chantier [AUD04Z] Mme 5184NomClient - 832VilleClient" u="1"/>
        <s v="Chantier [AUF010] Mr 3510NomClient - 1280VilleClient" u="1"/>
        <s v="Chantier [AUG001] Mr 3780NomClient - 1280VilleClient" u="1"/>
        <s v="Chantier [AUN040] Mr 3024NomClient - 1184VilleClient" u="1"/>
        <s v="Chantier [AUR060] Mme 4482NomClient - 608VilleClient" u="1"/>
        <s v="Chantier [AVR030] Mme 3726NomClient - 832VilleClient" u="1"/>
        <s v="Chantier [BAB040] Mr 3510NomClient - 1280VilleClient" u="1"/>
        <s v="Chantier [BAC001] Mr 5130NomClient - 1152VilleClient" u="1"/>
        <s v="Chantier [BAH020] Mr 6588NomClient - 1280VilleClient" u="1"/>
        <s v="Chantier [BAL001] Mme 1890NomClient - 608VilleClient" u="1"/>
        <s v="Chantier [BAL013] Mr 5022NomClient - 1280VilleClient" u="1"/>
        <s v="Chantier [BAL080] Mr 4644NomClient - 1152VilleClient" u="1"/>
        <s v="Chantier [BAQ010] Mr 3996NomClient - 1152VilleClient" u="1"/>
        <s v="Chantier [BAR003] Mme 2106NomClient - 608VilleClient" u="1"/>
        <s v="Chantier [BAR008] Mr 4806NomClient - 1280VilleClient" u="1"/>
        <s v="Chantier [BAR009] Mme 3132NomClient - 608VilleClient" u="1"/>
        <s v="Chantier [BAR010] Mr 6210NomClient - 1184VilleClient" u="1"/>
        <s v="Chantier [BAR017] Mme 4428NomClient - 608VilleClient" u="1"/>
        <s v="Chantier [BAR01Z] Mr 7128NomClient - 1696VilleClient" u="1"/>
        <s v="Chantier [BAR024] Mr 6588NomClient - 2688VilleClient" u="1"/>
        <s v="Chantier [BAR032] Mme 3402NomClient - 832VilleClient" u="1"/>
        <s v="Chantier [BAR06Z] Mr 4320NomClient - 1696VilleClient" u="1"/>
        <s v="Chantier [BAR090] Mr 3834NomClient - 1280VilleClient" u="1"/>
        <s v="Chantier [BAR140] Mr 4374NomClient - 1152VilleClient" u="1"/>
        <s v="Chantier [BAR230] Mme 5724NomClient - 832VilleClient" u="1"/>
        <s v="Chantier [BAS080] Mr 2862NomClient - 1216VilleClient" u="1"/>
        <s v="Chantier [BAT004] Mme 4320NomClient - 768VilleClient" u="1"/>
        <s v="Chantier [BAT006] Mme 4536NomClient - 768VilleClient" u="1"/>
        <s v="Chantier [BAT030] Mr 3402NomClient - 1280VilleClient" u="1"/>
        <s v="Chantier [BAT070] Mme 4104NomClient - 608VilleClient" u="1"/>
        <s v="Chantier [BAT090] Mme 6588NomClient - 800VilleClient" u="1"/>
        <s v="Chantier [BAU003] Mr 5238NomClient - 1216VilleClient" u="1"/>
        <s v="Chantier [BAU004] Mr 3348NomClient - 1248VilleClient" u="1"/>
        <s v="Chantier [BAU007] Mr 5886NomClient - 1216VilleClient" u="1"/>
        <s v="Chantier [BAU008] Mme 5292NomClient - 832VilleClient" u="1"/>
        <s v="Chantier [BAU012] Mr 4320NomClient - 1696VilleClient" u="1"/>
        <s v="Chantier [BAU060] Mme 6912NomClient - 768VilleClient" u="1"/>
        <s v="Chantier [BAU070] Mr 6048NomClient - 1280VilleClient" u="1"/>
        <s v="Chantier [BAU11Z] Mme 4320NomClient - 608VilleClient" u="1"/>
        <s v="Chantier [BAU160] Mme 4536NomClient - 832VilleClient" u="1"/>
        <s v="Chantier [BAZ010] Mr 4698NomClient - 1280VilleClient" u="1"/>
        <s v="Chantier [BEA005] Mr 3726NomClient - 1152VilleClient" u="1"/>
        <s v="Chantier [BEA010] Mr 4914NomClient - 1280VilleClient" u="1"/>
        <s v="Chantier [BEA01Z] Mr 4104NomClient - 1696VilleClient" u="1"/>
        <s v="Chantier [BEA030] Mr 5400NomClient - 1280VilleClient" u="1"/>
        <s v="Chantier [BEA03Z] Mme 3078NomClient - 832VilleClient" u="1"/>
        <s v="Chantier [BEA100] Mr 5508NomClient - 1280VilleClient" u="1"/>
        <s v="Chantier [BED001] Mr 3942NomClient - 1280VilleClient" u="1"/>
        <s v="Chantier [BEL008] Mr 3780NomClient - 1056VilleClient" u="1"/>
        <s v="Chantier [BEL009] Mr 4212NomClient - 1280VilleClient" u="1"/>
        <s v="Chantier [BEL012] Mr 3564NomClient - 1088VilleClient" u="1"/>
        <s v="Chantier [BEL01Z] Mr. 4698NomClient - 608VilleClient" u="1"/>
        <s v="Chantier [BEL110] Mr 5022NomClient - 1280VilleClient" u="1"/>
        <s v="Chantier [BEL160] Mr 4752NomClient - 1280VilleClient" u="1"/>
        <s v="Chantier [BEL180] Mme 4158NomClient - 832VilleClient" u="1"/>
        <s v="Chantier [BEL210] Mr 6210NomClient - 1280VilleClient" u="1"/>
        <s v="Chantier [BEN003] Mme 5184NomClient - 608VilleClient" u="1"/>
        <s v="Chantier [BEN01Z] Mme 5778NomClient - 832VilleClient" u="1"/>
        <s v="Chantier [BEN060] Mr 2214NomClient - 1280VilleClient" u="1"/>
        <s v="Chantier [BER006] Mr 4212NomClient - 1120VilleClient" u="1"/>
        <s v="Chantier [BER013] Mme 2052NomClient - 832VilleClient" u="1"/>
        <s v="Chantier [BER018] Mme 2052NomClient - 704VilleClient" u="1"/>
        <s v="Chantier [BER020] Mr 5940NomClient - 1280VilleClient" u="1"/>
        <s v="Chantier [BER021] Mme 2592NomClient - 704VilleClient" u="1"/>
        <s v="Chantier [BER024] Mme 4752NomClient - 832VilleClient" u="1"/>
        <s v="Chantier [BER025] Mr 3078NomClient - 1280VilleClient" u="1"/>
        <s v="Chantier [BER11Z] Mme 5076NomClient - 832VilleClient" u="1"/>
        <s v="Chantier [BER210] Mme 4482NomClient - 768VilleClient" u="1"/>
        <s v="Chantier [BER330] Mme 3942NomClient - 832VilleClient" u="1"/>
        <s v="Chantier [BER350] Mr 4806NomClient - 1280VilleClient" u="1"/>
        <s v="Chantier [BER420] Mme 3348NomClient - 736VilleClient" u="1"/>
        <s v="Chantier [BER440] Mr 5022NomClient - 1280VilleClient" u="1"/>
        <s v="Chantier [BES02Z] Mme 5292NomClient - 832VilleClient" u="1"/>
        <s v="Chantier [BES04Z] Mme 3456NomClient - 832VilleClient" u="1"/>
        <s v="Chantier [BES080] Mme 4914NomClient - 704VilleClient" u="1"/>
        <s v="Chantier [BES120] Mme 3618NomClient - 832VilleClient" u="1"/>
        <s v="Chantier [BEU020] Mr 2268NomClient - 1280VilleClient" u="1"/>
        <s v="Chantier [BEZ001] Mr 3240NomClient - 1280VilleClient" u="1"/>
        <s v="Chantier [BEZ030] Mme 3294NomClient - 736VilleClient" u="1"/>
        <s v="Chantier [BIA002] Mme 2430NomClient - 832VilleClient" u="1"/>
        <s v="Chantier [BID020] Mr 4158NomClient - 1280VilleClient" u="1"/>
        <s v="Chantier [BID060] Mme 5292NomClient - 736VilleClient" u="1"/>
        <s v="Chantier [BID070] Mr 3510NomClient - 1280VilleClient" u="1"/>
        <s v="Chantier [BID100] Mr 3672NomClient - 1088VilleClient" u="1"/>
        <s v="Chantier [BIO050] Mr 3402NomClient - 1280VilleClient" u="1"/>
        <s v="Chantier [BIR030] Mr 4320NomClient - 1280VilleClient" u="1"/>
        <s v="Chantier [BIS002] Mr 6102NomClient - 1216VilleClient" u="1"/>
        <s v="Chantier [BIZ01Z] Mr. 3834NomClient - 832VilleClient" u="1"/>
        <s v="Chantier [BIZ03Z] Mme 3996NomClient - 832VilleClient" u="1"/>
        <s v="Chantier [BIZ06Z] Mme 3780NomClient - 832VilleClient" u="1"/>
        <s v="Chantier [BLA006] Mr 4482NomClient - 2400VilleClient" u="1"/>
        <s v="Chantier [BLA030] Mr 4968NomClient - 1280VilleClient" u="1"/>
        <s v="Chantier [BLA060] Mr 6318NomClient - 1280VilleClient" u="1"/>
        <s v="Chantier [BLA06Z] Mme 4320NomClient - 832VilleClient" u="1"/>
        <s v="Chantier [BLA150] Mr 1998NomClient - 1280VilleClient" u="1"/>
        <s v="Chantier [BLA160] Mme 4320NomClient - 704VilleClient" u="1"/>
        <s v="Chantier [BLA210] Mme 5292NomClient - 736VilleClient" u="1"/>
        <s v="Chantier [BLI001] Mme 4536NomClient - 832VilleClient" u="1"/>
        <s v="Chantier [BLI011] Mr 1674NomClient - 1920VilleClient" u="1"/>
        <s v="Chantier [BLO010] Mr 4428NomClient - 1280VilleClient" u="1"/>
        <s v="Chantier [BLO013] Mme 2268NomClient - 704VilleClient" u="1"/>
        <s v="Chantier [BLO110] Mr 4374NomClient - 1280VilleClient" u="1"/>
        <s v="Chantier [BLO170] Mr 4428NomClient - 1280VilleClient" u="1"/>
        <s v="Chantier [BLO220] Mr 4374NomClient - 1120VilleClient" u="1"/>
        <s v="Chantier [BLO230] Mr 5940NomClient - 1056VilleClient" u="1"/>
        <s v="Chantier [BOD010] Mr 3834NomClient - 1184VilleClient" u="1"/>
        <s v="Chantier [BOD01Z] Mme 2970NomClient - 704VilleClient" u="1"/>
        <s v="Chantier [BOD140] Mr 4212NomClient - 1280VilleClient" u="1"/>
        <s v="Chantier [BOH001] Mr 2700NomClient - 1280VilleClient" u="1"/>
        <s v="Chantier [BOI001] Mr 4860NomClient - 1280VilleClient" u="1"/>
        <s v="Chantier [BOI004] Mr 5778NomClient - 1280VilleClient" u="1"/>
        <s v="Chantier [BOI011] Mme 1782NomClient - 832VilleClient" u="1"/>
        <s v="Chantier [BOI02Z] Mme 3834NomClient - 800VilleClient" u="1"/>
        <s v="Chantier [BOI03Z] Mme 4752NomClient - 832VilleClient" u="1"/>
        <s v="Chantier [BOI040] Mr 5940NomClient - 1056VilleClient" u="1"/>
        <s v="Chantier [BOI04Z] Mme 3510NomClient - 832VilleClient" u="1"/>
        <s v="Chantier [BOI05Z] Mme 5238NomClient - 832VilleClient" u="1"/>
        <s v="Chantier [BOI160] Mr 4212NomClient - 1280VilleClient" u="1"/>
        <s v="Chantier [BOM010] Mr 6696NomClient - 1280VilleClient" u="1"/>
        <s v="Chantier [BOM240] Mr 4266NomClient - 1056VilleClient" u="1"/>
        <s v="Chantier [BOM270] Mr 4374NomClient - 1248VilleClient" u="1"/>
        <s v="Chantier [BOM280] Mme 5022NomClient - 608VilleClient" u="1"/>
        <s v="Chantier [BON006] Mme 5184NomClient - 768VilleClient" u="1"/>
        <s v="Chantier [BON010] Mr 3726NomClient - 1280VilleClient" u="1"/>
        <s v="Chantier [BON040] Mr 5994NomClient - 1280VilleClient" u="1"/>
        <s v="Chantier [BON140] Mr 8208NomClient - 1280VilleClient" u="1"/>
        <s v="Chantier [BON160] Mr 4320NomClient - 1280VilleClient" u="1"/>
        <s v="Chantier [BON210] Mr 5238NomClient - 1280VilleClient" u="1"/>
        <s v="Chantier [BON230] Mme 4482NomClient - 608VilleClient" u="1"/>
        <s v="Chantier [BON310] Mr 6156NomClient - 1152VilleClient" u="1"/>
        <s v="Chantier [BOR010] Mr 4374NomClient - 1280VilleClient" u="1"/>
        <s v="Chantier [BOS030] Mme 5076NomClient - 832VilleClient" u="1"/>
        <s v="Chantier [BOU005] Mme 6534NomClient - 768VilleClient" u="1"/>
        <s v="Chantier [BOU018] Ets 5454NomClient - 832VilleClient" u="1"/>
        <s v="Chantier [BOU01A] Mr 4482NomClient - 4608VilleClient" u="1"/>
        <s v="Chantier [BOU020] Mr 5562NomClient - 1280VilleClient" u="1"/>
        <s v="Chantier [BOU024] Mme 1998NomClient - 704VilleClient" u="1"/>
        <s v="Chantier [BOU026] Mme 2376NomClient - 704VilleClient" u="1"/>
        <s v="Chantier [BOU033] Mr 3942NomClient - 1056VilleClient" u="1"/>
        <s v="Chantier [BOU043] Mr 4752NomClient - 1792VilleClient" u="1"/>
        <s v="Chantier [BOU04Z] Mme 4050NomClient - 832VilleClient" u="1"/>
        <s v="Chantier [BOU052] Mme 5778NomClient - 832VilleClient" u="1"/>
        <s v="Chantier [BOU053] Mr 4158NomClient - 1280VilleClient" u="1"/>
        <s v="Chantier [BOU055] Mr 3726NomClient - 1280VilleClient" u="1"/>
        <s v="Chantier [BOU060] Mr 5994NomClient - 1280VilleClient" u="1"/>
        <s v="Chantier [BOU071] Mr 4752NomClient - 1280VilleClient" u="1"/>
        <s v="Chantier [BOU082] Mme 4644NomClient - 608VilleClient" u="1"/>
        <s v="Chantier [BOU094] Mme 5076NomClient - 608VilleClient" u="1"/>
        <s v="Chantier [BOU10Z] Mme 4698NomClient - 832VilleClient" u="1"/>
        <s v="Chantier [BOU121] Mme 2376NomClient - 896VilleClient" u="1"/>
        <s v="Chantier [BOU123] Mme 6048NomClient - 608VilleClient" u="1"/>
        <s v="Chantier [BOU12Z] Mme 3942NomClient - 832VilleClient" u="1"/>
        <s v="Chantier [BOU170] Mr 3726NomClient - 1280VilleClient" u="1"/>
        <s v="Chantier [BOU240] Mr 6048NomClient - 2080VilleClient" u="1"/>
        <s v="Chantier [BOU45Z] Mme 6048NomClient - 832VilleClient" u="1"/>
        <s v="Chantier [BOU57Z] Mme 4752NomClient - 832VilleClient" u="1"/>
        <s v="Chantier [BOU660] Mme 3672NomClient - 608VilleClient" u="1"/>
        <s v="Chantier [BOU730] Mr 6750NomClient - 1120VilleClient" u="1"/>
        <s v="Chantier [BOU780] Mme 3402NomClient - 608VilleClient" u="1"/>
        <s v="Chantier [BOU870] Mme 5832NomClient - 832VilleClient" u="1"/>
        <s v="Chantier [BOU910] Mr 5022NomClient - 1216VilleClient" u="1"/>
        <s v="Chantier [BOU960] Mr 2322NomClient - 1280VilleClient" u="1"/>
        <s v="Chantier [BOU980] Mme 5562NomClient - 832VilleClient" u="1"/>
        <s v="Chantier [BOU999] Mr 5670NomClient - 1696VilleClient" u="1"/>
        <s v="Chantier [BOY060] Mme 4266NomClient - 768VilleClient" u="1"/>
        <s v="Chantier [BOY070] Mme 5346NomClient - 768VilleClient" u="1"/>
        <s v="Chantier [BRA007] Mr 4644NomClient - 1152VilleClient" u="1"/>
        <s v="Chantier [BRA011] Mme 6426NomClient - 832VilleClient" u="1"/>
        <s v="Chantier [BRA015] Mme 5238NomClient - 832VilleClient" u="1"/>
        <s v="Chantier [BRA120] Mr 4590NomClient - 1280VilleClient" u="1"/>
        <s v="Chantier [BRA160] Mr 4158NomClient - 1152VilleClient" u="1"/>
        <s v="Chantier [BRA171] Mme 6588NomClient - 768VilleClient" u="1"/>
        <s v="Chantier [BRE030] Mr 5130NomClient - 1280VilleClient" u="1"/>
        <s v="Chantier [BRE040] Mr 5400NomClient - 1280VilleClient" u="1"/>
        <s v="Chantier [BRE140] Mr 4752NomClient - 1280VilleClient" u="1"/>
        <s v="Chantier [BRE180] Mr 3510NomClient - 1280VilleClient" u="1"/>
        <s v="Chantier [BRE320] Mme 2052NomClient - 832VilleClient" u="1"/>
        <s v="Chantier [BRE332] Mme 2106NomClient - 608VilleClient" u="1"/>
        <s v="Chantier [BRI002] Mme 3942NomClient - 864VilleClient" u="1"/>
        <s v="Chantier [BRI008] Mme 3942NomClient - 832VilleClient" u="1"/>
        <s v="Chantier [BRI018] Mr 6318NomClient - 1280VilleClient" u="1"/>
        <s v="Chantier [BRI021] Mme 4050NomClient - 704VilleClient" u="1"/>
        <s v="Chantier [BRI029] Mme 4320NomClient - 608VilleClient" u="1"/>
        <s v="Chantier [BRI031] Mme 2376NomClient - 832VilleClient" u="1"/>
        <s v="Chantier [BRI040] Mr 4266NomClient - 1280VilleClient" u="1"/>
        <s v="Chantier [BRI05Z] Mme 4212NomClient - 608VilleClient" u="1"/>
        <s v="Chantier [BRI06Z] Mme 4050NomClient - 608VilleClient" u="1"/>
        <s v="Chantier [BRI07Z] Mr 4104NomClient - 1056VilleClient" u="1"/>
        <s v="Chantier [BRI100] Mr 5130NomClient - 1280VilleClient" u="1"/>
        <s v="Chantier [BRI13Z] Mme 4860NomClient - 832VilleClient" u="1"/>
        <s v="Chantier [BRI17Z] Mme 5400NomClient - 704VilleClient" u="1"/>
        <s v="Chantier [BRI20Z] Mme 4050NomClient - 832VilleClient" u="1"/>
        <s v="Chantier [BRI25Z] Mr 5832NomClient - 1696VilleClient" u="1"/>
        <s v="Chantier [BRI27Z] Mme 3510NomClient - 832VilleClient" u="1"/>
        <s v="Chantier [BRI34Z] Mme 5616NomClient - 704VilleClient" u="1"/>
        <s v="Chantier [BRI480] Mme 3456NomClient - 832VilleClient" u="1"/>
        <s v="Chantier [BRI520] Mrs 5184NomClient - 960VilleClient" u="1"/>
        <s v="Chantier [BRI530] Mme 1998NomClient - 704VilleClient" u="1"/>
        <s v="Chantier [BRI540] Mme 6642NomClient - 768VilleClient" u="1"/>
        <s v="Chantier [BRO010] Mr 5238NomClient - 1280VilleClient" u="1"/>
        <s v="Chantier [BRO022] Mme 5994NomClient - 832VilleClient" u="1"/>
        <s v="Chantier [BRO02Z] Mme 5508NomClient - 832VilleClient" u="1"/>
        <s v="Chantier [BRO03Z] Mme 4482NomClient - 832VilleClient" u="1"/>
        <s v="Chantier [BRO11Z] Mme 5994NomClient - 832VilleClient" u="1"/>
        <s v="Chantier [BRU06Z] Mme 4752NomClient - 832VilleClient" u="1"/>
        <s v="Chantier [BRU110] Mr 5184NomClient - 1216VilleClient" u="1"/>
        <s v="Chantier [BUG012] Mme 2106NomClient - 608VilleClient" u="1"/>
        <s v="Chantier [BUR002] Mr 2970NomClient - 2400VilleClient" u="1"/>
        <s v="Chantier [BUR04Z] Mme 3942NomClient - 832VilleClient" u="1"/>
        <s v="Chantier [BUR080] Mr 4968NomClient - 1280VilleClient" u="1"/>
        <s v="Chantier [CAB030] Mr 8100NomClient - 1280VilleClient" u="1"/>
        <s v="Chantier [CAD011] Mme 3726NomClient - 608VilleClient" u="1"/>
        <s v="Chantier [CAD012] Mr 4968NomClient - 1216VilleClient" u="1"/>
        <s v="Chantier [CAD02Z] Mme 1836NomClient - 832VilleClient" u="1"/>
        <s v="Chantier [CAD040] Mr 4428NomClient - 1280VilleClient" u="1"/>
        <s v="Chantier [CAD140] Mme 3726NomClient - 608VilleClient" u="1"/>
        <s v="Chantier [CAI080] Mme 2106NomClient - 640VilleClient" u="1"/>
        <s v="Chantier [CAI120] Mr 2160NomClient - 1280VilleClient" u="1"/>
        <s v="Chantier [CAL020] Mr 4428NomClient - 2336VilleClient" u="1"/>
        <s v="Chantier [CAL050] Mme 3996NomClient - 768VilleClient" u="1"/>
        <s v="Chantier [CAL060] Mr 4968NomClient - 1280VilleClient" u="1"/>
        <s v="Chantier [CAM001] Mr 4482NomClient - 1056VilleClient" u="1"/>
        <s v="Chantier [CAM002] Mme 4266NomClient - 608VilleClient" u="1"/>
        <s v="Chantier [CAM010] Mr 2808NomClient - 1280VilleClient" u="1"/>
        <s v="Chantier [CAM050] Mme 4428NomClient - 704VilleClient" u="1"/>
        <s v="Chantier [CAN002] Mme 4212NomClient - 768VilleClient" u="1"/>
        <s v="Chantier [CAN003] Mr 4266NomClient - 1280VilleClient" u="1"/>
        <s v="Chantier [CAN01Z] Mr 3510NomClient - 1344VilleClient" u="1"/>
        <s v="Chantier [CAN04Z] Mme 6966NomClient - 832VilleClient" u="1"/>
        <s v="Chantier [CAR001] Mme 1998NomClient - 832VilleClient" u="1"/>
        <s v="Chantier [CAR014] Mme 4914NomClient - 896VilleClient" u="1"/>
        <s v="Chantier [CAR02Z] Mme 4158NomClient - 832VilleClient" u="1"/>
        <s v="Chantier [CAR09Z] Mme 6588NomClient - 832VilleClient" u="1"/>
        <s v="Chantier [CAR120] Mr 3078NomClient - 1280VilleClient" u="1"/>
        <s v="Chantier [CAR200] Mme 4212NomClient - 832VilleClient" u="1"/>
        <s v="Chantier [CAU001] Mr 4698NomClient - 1280VilleClient" u="1"/>
        <s v="Chantier [CAV040] Ets 1944NomClient - 608VilleClient" u="1"/>
        <s v="Chantier [CAV050] Mme 2592NomClient - 832VilleClient" u="1"/>
        <s v="Chantier [CEB001] Mr 2862NomClient - 1280VilleClient" u="1"/>
        <s v="Chantier [CER040] Mr 4374NomClient - 1280VilleClient" u="1"/>
        <s v="Chantier [CES011] Mme 2052NomClient - 608VilleClient" u="1"/>
        <s v="Chantier [CHA009] Mr 6210NomClient - 1056VilleClient" u="1"/>
        <s v="Chantier [CHA019] Mr 4266NomClient - 1696VilleClient" u="1"/>
        <s v="Chantier [CHA021] Mme 5562NomClient - 768VilleClient" u="1"/>
        <s v="Chantier [CHA034] Mr 5508NomClient - 1696VilleClient" u="1"/>
        <s v="Chantier [CHA035] Mme 4968NomClient - 896VilleClient" u="1"/>
        <s v="Chantier [CHA036] Mme 4752NomClient - 832VilleClient" u="1"/>
        <s v="Chantier [CHA037] Mme 7182NomClient - 608VilleClient" u="1"/>
        <s v="Chantier [CHA03Z] Mr. 5292NomClient - 832VilleClient" u="1"/>
        <s v="Chantier [CHA047] Mr 5346NomClient - 1280VilleClient" u="1"/>
        <s v="Chantier [CHA280] Mr 3834NomClient - 1280VilleClient" u="1"/>
        <s v="Chantier [CHA29Z] Mr 3510NomClient - 1216VilleClient" u="1"/>
        <s v="Chantier [CHA31Z] Mme 4428NomClient - 832VilleClient" u="1"/>
        <s v="Chantier [CHA360] Mme 4104NomClient - 608VilleClient" u="1"/>
        <s v="Chantier [CHA370] Mme 4320NomClient - 768VilleClient" u="1"/>
        <s v="Chantier [CHA610] Mr 3402NomClient - 1280VilleClient" u="1"/>
        <s v="Chantier [CHA700] Mr 3672NomClient - 1728VilleClient" u="1"/>
        <s v="Chantier [CHA730] Mme 3564NomClient - 608VilleClient" u="1"/>
        <s v="Chantier [CHA784] Mr 5184NomClient - 1504VilleClient" u="1"/>
        <s v="Chantier [CHE002] Mr 5130NomClient - 1280VilleClient" u="1"/>
        <s v="Chantier [CHE008] Mr 5076NomClient - 1056VilleClient" u="1"/>
        <s v="Chantier [CHE012] Mme 2322NomClient - 896VilleClient" u="1"/>
        <s v="Chantier [CHE013] Mme 4644NomClient - 736VilleClient" u="1"/>
        <s v="Chantier [CHE015] Mme 4806NomClient - 608VilleClient" u="1"/>
        <s v="Chantier [CHE021] Mr 4266NomClient - 2432VilleClient" u="1"/>
        <s v="Chantier [CHE030] Mr 4752NomClient - 1280VilleClient" u="1"/>
        <s v="Chantier [CHE03Z] Mme 3726NomClient - 832VilleClient" u="1"/>
        <s v="Chantier [CHE12Z] Mme 5130NomClient - 832VilleClient" u="1"/>
        <s v="Chantier [CHE140] Mr 5022NomClient - 1280VilleClient" u="1"/>
        <s v="Chantier [CHE170] Mr 4320NomClient - 1056VilleClient" u="1"/>
        <s v="Chantier [CHE290] Mme 4482NomClient - 608VilleClient" u="1"/>
        <s v="Chantier [CHE310] Mme 4590NomClient - 832VilleClient" u="1"/>
        <s v="Chantier [CHE320] Mr 5670NomClient - 1120VilleClient" u="1"/>
        <s v="Chantier [CHE350] Mr 4320NomClient - 1120VilleClient" u="1"/>
        <s v="Chantier [CHE363] Mr 3186NomClient - 1280VilleClient" u="1"/>
        <s v="Chantier [CHE364] Mme 5076NomClient - 608VilleClient" u="1"/>
        <s v="Chantier [CHO001] Mr 4320NomClient - 1280VilleClient" u="1"/>
        <s v="Chantier [CHO002] Mr 3888NomClient - 1280VilleClient" u="1"/>
        <s v="Chantier [CHO04Z] Mme 2376NomClient - 832VilleClient" u="1"/>
        <s v="Chantier [CIV010] Mr 3564NomClient - 1280VilleClient" u="1"/>
        <s v="Chantier [CIV01Z] Mr 7560NomClient - 1664VilleClient" u="1"/>
        <s v="Chantier [CLE090] Mr 3672NomClient - 1280VilleClient" u="1"/>
        <s v="Chantier [CLO001] Mme 4482NomClient - 768VilleClient" u="1"/>
        <s v="Chantier [CLO01Z] Mme 6588NomClient - 832VilleClient" u="1"/>
        <s v="Chantier [CLO05Z] Mme 3132NomClient - 608VilleClient" u="1"/>
        <s v="Chantier [COC020] Mr 4158NomClient - 1280VilleClient" u="1"/>
        <s v="Chantier [COC03Z] Mme 4050NomClient - 704VilleClient" u="1"/>
        <s v="Chantier [COC040] Mr 3672NomClient - 1280VilleClient" u="1"/>
        <s v="Chantier [COC050] Mr 4698NomClient - 1280VilleClient" u="1"/>
        <s v="Chantier [COI141] Mr 5724NomClient - 1056VilleClient" u="1"/>
        <s v="Chantier [COJ010] Mme 2268NomClient - 832VilleClient" u="1"/>
        <s v="Chantier [COL140] Mr 3348NomClient - 1280VilleClient" u="1"/>
        <s v="Chantier [COM001] Mr 4698NomClient - 1280VilleClient" u="1"/>
        <s v="Chantier [CON04Z] Mme 5886NomClient - 608VilleClient" u="1"/>
        <s v="Chantier [COQ010] Mr 5022NomClient - 2016VilleClient" u="1"/>
        <s v="Chantier [COQ030] Mme 3348NomClient - 832VilleClient" u="1"/>
        <s v="Chantier [COR002] Mr 3618NomClient - 1056VilleClient" u="1"/>
        <s v="Chantier [COR003] Mr 6372NomClient - 1120VilleClient" u="1"/>
        <s v="Chantier [COR008] Mr 3348NomClient - 1280VilleClient" u="1"/>
        <s v="Chantier [COR012] Mme 4860NomClient - 768VilleClient" u="1"/>
        <s v="Chantier [COR080] Mr 3186NomClient - 1280VilleClient" u="1"/>
        <s v="Chantier [COR090] Mme 4914NomClient - 768VilleClient" u="1"/>
        <s v="Chantier [COR140] Mr 4212NomClient - 1280VilleClient" u="1"/>
        <s v="Chantier [COR180] Mr 5022NomClient - 1056VilleClient" u="1"/>
        <s v="Chantier [COR230] Mr 4374NomClient - 1280VilleClient" u="1"/>
        <s v="Chantier [COR240] Mme 4428NomClient - 896VilleClient" u="1"/>
        <s v="Chantier [COR260] M. 6588NomClient - 4608VilleClient" u="1"/>
        <s v="Chantier [COR270] Mr 3834NomClient - 1152VilleClient" u="1"/>
        <s v="Chantier [COR290] Mme 5616NomClient - 608VilleClient" u="1"/>
        <s v="Chantier [COS010] Mr 4536NomClient - 1280VilleClient" u="1"/>
        <s v="Chantier [COS011] Mme 2376NomClient - 832VilleClient" u="1"/>
        <s v="Chantier [COS020] Mr 5184NomClient - 1280VilleClient" u="1"/>
        <s v="Chantier [COS110] Mme 2754NomClient - 704VilleClient" u="1"/>
        <s v="Chantier [COS120] Mr 5724NomClient - 1280VilleClient" u="1"/>
        <s v="Chantier [COT02Z] Mme 5508NomClient - 832VilleClient" u="1"/>
        <s v="Chantier [COT080] Mme 3780NomClient - 832VilleClient" u="1"/>
        <s v="Chantier [COT110] Mme 4698NomClient - 608VilleClient" u="1"/>
        <s v="Chantier [COU010] Mr 4482NomClient - 1056VilleClient" u="1"/>
        <s v="Chantier [COU013] Mme 2700NomClient - 832VilleClient" u="1"/>
        <s v="Chantier [COU016] Mr 5508NomClient - 1280VilleClient" u="1"/>
        <s v="Chantier [COU030] Mme 3726NomClient - 992VilleClient" u="1"/>
        <s v="Chantier [COU060] Mr 4104NomClient - 1280VilleClient" u="1"/>
        <s v="Chantier [COU070] Mr 4158NomClient - 1280VilleClient" u="1"/>
        <s v="Chantier [COU120] Mr 6156NomClient - 1280VilleClient" u="1"/>
        <s v="Chantier [COU130] Mr 5022NomClient - 1280VilleClient" u="1"/>
        <s v="Chantier [COU140] Mr 4428NomClient - 1280VilleClient" u="1"/>
        <s v="Chantier [COU14Z] Mme 6480NomClient - 832VilleClient" u="1"/>
        <s v="Chantier [COU15Z] Mme 5832NomClient - 832VilleClient" u="1"/>
        <s v="Chantier [COU31Z] Mme 5022NomClient - 832VilleClient" u="1"/>
        <s v="Chantier [COU520] Mr 6804NomClient - 1152VilleClient" u="1"/>
        <s v="Chantier [COU550] Mr 5508NomClient - 1280VilleClient" u="1"/>
        <s v="Chantier [COU560] Mme 3510NomClient - 800VilleClient" u="1"/>
        <s v="Chantier [CRA001] Mme 5454NomClient - 608VilleClient" u="1"/>
        <s v="Chantier [CRE011] Mme 3942NomClient - 832VilleClient" u="1"/>
        <s v="Chantier [CRE140] Mr 1998NomClient - 1280VilleClient" u="1"/>
        <s v="Chantier [CRO012] Mme 4968NomClient - 704VilleClient" u="1"/>
        <s v="Chantier [CRO020] Mr 7776NomClient - 1280VilleClient" u="1"/>
        <s v="Chantier [CRO070] Mr 6912NomClient - 1216VilleClient" u="1"/>
        <s v="Chantier [CRU011] Mr 5454NomClient - 1216VilleClient" u="1"/>
        <s v="Chantier [CRU03Z] Mme 4644NomClient - 832VilleClient" u="1"/>
        <s v="Chantier [CRU090] Mme 3942NomClient - 896VilleClient" u="1"/>
        <s v="Chantier [CUV001] Mme 3942NomClient - 608VilleClient" u="1"/>
        <s v="Chantier [DAB011] Mme 5454NomClient - 800VilleClient" u="1"/>
        <s v="Chantier [DAG002] Mr 4644NomClient - 1152VilleClient" u="1"/>
        <s v="Chantier [DAL011] Mr 2430NomClient - 1152VilleClient" u="1"/>
        <s v="Chantier [DAN020] Mr 3780NomClient - 1280VilleClient" u="1"/>
        <s v="Chantier [DAN050] Mr 3186NomClient - 1280VilleClient" u="1"/>
        <s v="Chantier [DAN060] Mme 6534NomClient - 896VilleClient" u="1"/>
        <s v="Chantier [DAO010] Mme 1998NomClient - 608VilleClient" u="1"/>
        <s v="Chantier [DAR020] Mme 4050NomClient - 832VilleClient" u="1"/>
        <s v="Chantier [DAU004] Mr 4212NomClient - 1056VilleClient" u="1"/>
        <s v="Chantier [DAU020] Mr 4212NomClient - 1120VilleClient" u="1"/>
        <s v="Chantier [DAU030] Mr 5454NomClient - 1280VilleClient" u="1"/>
        <s v="Chantier [DAU060] Mr 3402NomClient - 1280VilleClient" u="1"/>
        <s v="Chantier [DAU070] Mr 3078NomClient - 1280VilleClient" u="1"/>
        <s v="Chantier [DAV006] Mr 3564NomClient - 1280VilleClient" u="1"/>
        <s v="Chantier [DAV012] Mme 1836NomClient - 896VilleClient" u="1"/>
        <s v="Chantier [DAV030] Mr 5400NomClient - 1280VilleClient" u="1"/>
        <s v="Chantier [DAV05Z] Mme 4536NomClient - 704VilleClient" u="1"/>
        <s v="Chantier [DAV080] Mme 6102NomClient - 832VilleClient" u="1"/>
        <s v="Chantier [DAV100] Mr 6318NomClient - 1280VilleClient" u="1"/>
        <s v="Chantier [DAV110] Mr 9288NomClient - 1280VilleClient" u="1"/>
        <s v="Chantier [DAV130] Mr 5616NomClient - 1280VilleClient" u="1"/>
        <s v="Chantier [DEC002] Mr 3024NomClient - 1056VilleClient" u="1"/>
        <s v="Chantier [DEC011] Mme 4806NomClient - 608VilleClient" u="1"/>
        <s v="Chantier [DEC020] Mme 5400NomClient - 736VilleClient" u="1"/>
        <s v="Chantier [DEC040] Mr 3240NomClient - 1280VilleClient" u="1"/>
        <s v="Chantier [DEF040] Mme 2646NomClient - 832VilleClient" u="1"/>
        <s v="Chantier [DEF050] Mr 6480NomClient - 1056VilleClient" u="1"/>
        <s v="Chantier [DEL002] Mr 6102NomClient - 1280VilleClient" u="1"/>
        <s v="Chantier [DEL013] Mme 2538NomClient - 608VilleClient" u="1"/>
        <s v="Chantier [DEL017] Mme 4374NomClient - 832VilleClient" u="1"/>
        <s v="Chantier [DEL019] Mme 7020NomClient - 800VilleClient" u="1"/>
        <s v="Chantier [DEL028] Mr 5886NomClient - 1280VilleClient" u="1"/>
        <s v="Chantier [DEL040] Mme 7884NomClient - 768VilleClient" u="1"/>
        <s v="Chantier [DEL100] Mr 5886NomClient - 1280VilleClient" u="1"/>
        <s v="Chantier [DEL12Z] Mme 5076NomClient - 832VilleClient" u="1"/>
        <s v="Chantier [DEL130] Mr 7398NomClient - 1280VilleClient" u="1"/>
        <s v="Chantier [DEL190] M. 5832NomClient - 1056VilleClient" u="1"/>
        <s v="Chantier [DEL200] Mr 5886NomClient - 1280VilleClient" u="1"/>
        <s v="Chantier [DEL350] Mme 5778NomClient - 608VilleClient" u="1"/>
        <s v="Chantier [DEL500] Mme 6804NomClient - 800VilleClient" u="1"/>
        <s v="Chantier [DEL510] Mr 4860NomClient - 1280VilleClient" u="1"/>
        <s v="Chantier [DEM080] Mme 2268NomClient - 832VilleClient" u="1"/>
        <s v="Chantier [DEN008] Mr 6426NomClient - 1280VilleClient" u="1"/>
        <s v="Chantier [DEN009] Mr 6696NomClient - 1280VilleClient" u="1"/>
        <s v="Chantier [DEN010] Mr 4050NomClient - 1280VilleClient" u="1"/>
        <s v="Chantier [DEN011] Mme 2376NomClient - 832VilleClient" u="1"/>
        <s v="Chantier [DEN014] Mme 4698NomClient - 768VilleClient" u="1"/>
        <s v="Chantier [DEN040] Mr 6696NomClient - 1280VilleClient" u="1"/>
        <s v="Chantier [DEN050] Mr 4860NomClient - 1280VilleClient" u="1"/>
        <s v="Chantier [DEN060] Mr 3024NomClient - 1280VilleClient" u="1"/>
        <s v="Chantier [DEN090] Mr 4158NomClient - 1280VilleClient" u="1"/>
        <s v="Chantier [DER040] Mme 4266NomClient - 832VilleClient" u="1"/>
        <s v="Chantier [DES008] M. 5022NomClient - 1280VilleClient" u="1"/>
        <s v="Chantier [DES010] Mr 8856NomClient - 1280VilleClient" u="1"/>
        <s v="Chantier [DES012] Mme 3510NomClient - 832VilleClient" u="1"/>
        <s v="Chantier [DES020] Mr 4968NomClient - 1280VilleClient" u="1"/>
        <s v="Chantier [DES04Z] Mme 3186NomClient - 832VilleClient" u="1"/>
        <s v="Chantier [DES050] Mr 5940NomClient - 1280VilleClient" u="1"/>
        <s v="Chantier [DES090] Mr 6210NomClient - 1280VilleClient" u="1"/>
        <s v="Chantier [DES170] Mme 2376NomClient - 608VilleClient" u="1"/>
        <s v="Chantier [DES171] Mme 3672NomClient - 768VilleClient" u="1"/>
        <s v="Chantier [DES200] Mr 3024NomClient - 1280VilleClient" u="1"/>
        <s v="Chantier [DET020] Mme 5184NomClient - 832VilleClient" u="1"/>
        <s v="Chantier [DEV001] Mr 5238NomClient - 1280VilleClient" u="1"/>
        <s v="Chantier [DEV011] Mme 4644NomClient - 608VilleClient" u="1"/>
        <s v="Chantier [DEV040] Mme 3240NomClient - 608VilleClient" u="1"/>
        <s v="Chantier [DEV060] Mme 3942NomClient - 608VilleClient" u="1"/>
        <s v="Chantier [DIA001] Mr 3672NomClient - 1280VilleClient" u="1"/>
        <s v="Chantier [DIG020] Mme 5400NomClient - 768VilleClient" u="1"/>
        <s v="Chantier [DIG040] Mme 3618NomClient - 768VilleClient" u="1"/>
        <s v="Chantier [DOB010] Mr 3348NomClient - 1216VilleClient" u="1"/>
        <s v="Chantier [DOD010] Mr 4428NomClient - 1152VilleClient" u="1"/>
        <s v="Chantier [DOU002] Mme 7236NomClient - 832VilleClient" u="1"/>
        <s v="Chantier [DOU007] Mme 3672NomClient - 768VilleClient" u="1"/>
        <s v="Chantier [DOU080] Mme 2970NomClient - 768VilleClient" u="1"/>
        <s v="Chantier [DOU09Z] Mme 4968NomClient - 832VilleClient" u="1"/>
        <s v="Chantier [DOU120] Mr 5346NomClient - 4704VilleClient" u="1"/>
        <s v="Chantier [DOU190] Mme 5508NomClient - 832VilleClient" u="1"/>
        <s v="Chantier [DOU20Z] Mme 4590NomClient - 608VilleClient" u="1"/>
        <s v="Chantier [DRE010] Mr 6750NomClient - 1280VilleClient" u="1"/>
        <s v="Chantier [DRE01Z] Mme 3888NomClient - 832VilleClient" u="1"/>
        <s v="Chantier [DRO014] Mr 3726NomClient - 1152VilleClient" u="1"/>
        <s v="Chantier [DRO030] Mr 4806NomClient - 1280VilleClient" u="1"/>
        <s v="Chantier [DRO060] Mr 3564NomClient - 1280VilleClient" u="1"/>
        <s v="Chantier [DRO140] Mme 3510NomClient - 768VilleClient" u="1"/>
        <s v="Chantier [DRO160] Mr 3942NomClient - 1280VilleClient" u="1"/>
        <s v="Chantier [DRO190] Mr 3780NomClient - 1280VilleClient" u="1"/>
        <s v="Chantier [DRO4Z] Mme 3402NomClient - 1216VilleClient" u="1"/>
        <s v="Chantier [DRU020] Mr 6318NomClient - 1280VilleClient" u="1"/>
        <s v="Chantier [DRU030] Mr 5778NomClient - 1280VilleClient" u="1"/>
        <s v="Chantier [DRU080] Mme 2376NomClient - 832VilleClient" u="1"/>
        <s v="Chantier [DRU090] Mme 4050NomClient - 704VilleClient" u="1"/>
        <s v="Chantier [DUB04Z] Mr 2970NomClient - 1696VilleClient" u="1"/>
        <s v="Chantier [DUC012] Mr 4536NomClient - 1280VilleClient" u="1"/>
        <s v="Chantier [DUC02Z] Mr 5076NomClient - 1056VilleClient" u="1"/>
        <s v="Chantier [DUC800] Mme 5454NomClient - 832VilleClient" u="1"/>
        <s v="Chantier [DUF013] Mme 4428NomClient - 832VilleClient" u="1"/>
        <s v="Chantier [DUF050] Mr 4644NomClient - 1696VilleClient" u="1"/>
        <s v="Chantier [DUG013] Mme 4050NomClient - 832VilleClient" u="1"/>
        <s v="Chantier [DUG01Z] Mme 3942NomClient - 832VilleClient" u="1"/>
        <s v="Chantier [DUG070] Mr 1890NomClient - 1696VilleClient" u="1"/>
        <s v="Chantier [DUH020] Mme 5184NomClient - 768VilleClient" u="1"/>
        <s v="Chantier [DUM011] Mme 2376NomClient - 832VilleClient" u="1"/>
        <s v="Chantier [DUM060] Mme 6588NomClient - 704VilleClient" u="1"/>
        <s v="Chantier [DUP011] Mme 3942NomClient - 704VilleClient" u="1"/>
        <s v="Chantier [DUP012] Mr 4482NomClient - 1152VilleClient" u="1"/>
        <s v="Chantier [DUP080] Mme 4968NomClient - 832VilleClient" u="1"/>
        <s v="Chantier [DUP130] Mme 4644NomClient - 832VilleClient" u="1"/>
        <s v="Chantier [DUP220] Mr 4968NomClient - 1280VilleClient" u="1"/>
        <s v="Chantier [DUR004] Mr 3726NomClient - 1280VilleClient" u="1"/>
        <s v="Chantier [DUR017] Mme 1998NomClient - 832VilleClient" u="1"/>
        <s v="Chantier [DUR02Z] Mme 4644NomClient - 832VilleClient" u="1"/>
        <s v="Chantier [DUR040] Mr 4320NomClient - 1280VilleClient" u="1"/>
        <s v="Chantier [DUR060] Mr 4482NomClient - 1056VilleClient" u="1"/>
        <s v="Chantier [DUR210] Mr 3510NomClient - 1280VilleClient" u="1"/>
        <s v="Chantier [DUR211] Mme 2916NomClient - 832VilleClient" u="1"/>
        <s v="Chantier [DUR240] Mme 4158NomClient - 832VilleClient" u="1"/>
        <s v="Chantier [DUT001] Mr 4644NomClient - 1056VilleClient" u="1"/>
        <s v="Chantier [DUT002] Mme 4320NomClient - 768VilleClient" u="1"/>
        <s v="Chantier [DUV001] Mr 3294NomClient - 1280VilleClient" u="1"/>
        <s v="Chantier [DUV011] Mme 1836NomClient - 832VilleClient" u="1"/>
        <s v="Chantier [DUV030] Mme 5238NomClient - 832VilleClient" u="1"/>
        <s v="Chantier [EBE010] Mr 1782NomClient - 1280VilleClient" u="1"/>
        <s v="Chantier [EDE001] Mr 3348NomClient - 1280VilleClient" u="1"/>
        <s v="Chantier [EEK001] Mr 4320NomClient - 1280VilleClient" u="1"/>
        <s v="Chantier [EME020] Mr 5616NomClient - 1280VilleClient" u="1"/>
        <s v="Chantier [EMP010] Mr 4104NomClient - 1280VilleClient" u="1"/>
        <s v="Chantier [EMP030] Mr 4320NomClient - 1280VilleClient" u="1"/>
        <s v="Chantier [EMP050] Mr 4644NomClient - 1280VilleClient" u="1"/>
        <s v="Chantier [EMP060] Mr 4590NomClient - 1280VilleClient" u="1"/>
        <s v="Chantier [EMP070] Mr 5508NomClient - 1280VilleClient" u="1"/>
        <s v="Chantier [EON004] Mr 2376NomClient - 1056VilleClient" u="1"/>
        <s v="Chantier [EPI010] Mr 4536NomClient - 1280VilleClient" u="1"/>
        <s v="Chantier [ERN04Z] Mme 4266NomClient - 832VilleClient" u="1"/>
        <s v="Chantier [ERR01Z] Mme 4860NomClient - 832VilleClient" u="1"/>
        <s v="Chantier [ERR02Z] Mme 3780NomClient - 832VilleClient" u="1"/>
        <s v="Chantier [ERR03Z] Mme 4968NomClient - 608VilleClient" u="1"/>
        <s v="Chantier [ERT010] Mme 2160NomClient - 896VilleClient" u="1"/>
        <s v="Chantier [ETI002] Mr 2862NomClient - 1280VilleClient" u="1"/>
        <s v="Chantier [ETUDE] Ets 3186NomClient - 1280VilleClient" u="1"/>
        <s v="Chantier [EUV001] Mr 4428NomClient - 1280VilleClient" u="1"/>
        <s v="Chantier [EVA010] Mr 3402NomClient - 1056VilleClient" u="1"/>
        <s v="Chantier [EVA011] Mme 1998NomClient - 608VilleClient" u="1"/>
        <s v="Chantier [EVA030] Mr 2862NomClient - 1280VilleClient" u="1"/>
        <s v="Chantier [EVO001] Sté 2376NomClient - 800VilleClient" u="1"/>
        <s v="Chantier [FAB010] Mr 3078NomClient - 1280VilleClient" u="1"/>
        <s v="Chantier [FAC010] Mme 2916NomClient - 608VilleClient" u="1"/>
        <s v="Chantier [FAT010] Mr 3510NomClient - 1280VilleClient" u="1"/>
        <s v="Chantier [FAU002] Mr 4212NomClient - 1024VilleClient" u="1"/>
        <s v="Chantier [FAU01Z] Mme 5292NomClient - 608VilleClient" u="1"/>
        <s v="Chantier [FAU080] Mme 5778NomClient - 832VilleClient" u="1"/>
        <s v="Chantier [FAU100] Mme 6588NomClient - 832VilleClient" u="1"/>
        <s v="Chantier [FAV010] Mr 4752NomClient - 1216VilleClient" u="1"/>
        <s v="Chantier [FAV011] Mme 2484NomClient - 704VilleClient" u="1"/>
        <s v="Chantier [FAV040] MR 3780NomClient - 1280VilleClient" u="1"/>
        <s v="Chantier [FAV050] Mr 5454NomClient - 1280VilleClient" u="1"/>
        <s v="Chantier [FEA010] Mr 3186NomClient - 1152VilleClient" u="1"/>
        <s v="Chantier [FEI010] Mr 4266NomClient - 1280VilleClient" u="1"/>
        <s v="Chantier [FEL001] Mr 4482NomClient - 1280VilleClient" u="1"/>
        <s v="Chantier [FER004] Mr 6534NomClient - 1280VilleClient" u="1"/>
        <s v="Chantier [FER007] Mr 3996NomClient - 1184VilleClient" u="1"/>
        <s v="Chantier [FER04Z] Mme 4752NomClient - 832VilleClient" u="1"/>
        <s v="Chantier [FER050] Mr 4104NomClient - 1280VilleClient" u="1"/>
        <s v="Chantier [FER090] Mr 3078NomClient - 1408VilleClient" u="1"/>
        <s v="Chantier [FER15Z] Mme 4644NomClient - 896VilleClient" u="1"/>
        <s v="Chantier [FER200] Mme 5670NomClient - 608VilleClient" u="1"/>
        <s v="Chantier [FER260] Mr 3888NomClient - 1184VilleClient" u="1"/>
        <s v="Chantier [FER270] Mme 2592NomClient - 704VilleClient" u="1"/>
        <s v="Chantier [FEU010] Mr 4428NomClient - 1280VilleClient" u="1"/>
        <s v="Chantier [FEV020] Mr 5778NomClient - 1216VilleClient" u="1"/>
        <s v="Chantier [FEV030] Mr 4590NomClient - 1280VilleClient" u="1"/>
        <s v="Chantier [FIC010] Mme 2430NomClient - 800VilleClient" u="1"/>
        <s v="Chantier [FLA010] Mr 4590NomClient - 1056VilleClient" u="1"/>
        <s v="Chantier [FLO011] Mme 3186NomClient - 608VilleClient" u="1"/>
        <s v="Chantier [FLO012] Mr 2754NomClient - 2656VilleClient" u="1"/>
        <s v="Chantier [FOE001] Mr 5022NomClient - 1280VilleClient" u="1"/>
        <s v="Chantier [FON012] Mme 5670NomClient - 704VilleClient" u="1"/>
        <s v="Chantier [FON01Z] Mme 4590NomClient - 832VilleClient" u="1"/>
        <s v="Chantier [FON020] Mr 3780NomClient - 1280VilleClient" u="1"/>
        <s v="Chantier [FOR001] Mme 6480NomClient - 768VilleClient" u="1"/>
        <s v="Chantier [FOR003] Mme 4968NomClient - 832VilleClient" u="1"/>
        <s v="Chantier [FOR004] Mme 2052NomClient - 608VilleClient" u="1"/>
        <s v="Chantier [FOR070] Mme 2052NomClient - 608VilleClient" u="1"/>
        <s v="Chantier [FOR110] Mme 2646NomClient - 608VilleClient" u="1"/>
        <s v="Chantier [FOS01Z] Mme 3564NomClient - 832VilleClient" u="1"/>
        <s v="Chantier [FOU002] Mr 4968NomClient - 1280VilleClient" u="1"/>
        <s v="Chantier [FOU004] Mr 6156NomClient - 1280VilleClient" u="1"/>
        <s v="Chantier [FOU007] Mme 5832NomClient - 832VilleClient" u="1"/>
        <s v="Chantier [FOU010] Mr 4914NomClient - 1280VilleClient" u="1"/>
        <s v="Chantier [FOU012] Mme 8046NomClient - 896VilleClient" u="1"/>
        <s v="Chantier [FOU014] Mme 2322NomClient - 832VilleClient" u="1"/>
        <s v="Chantier [FOU020] Mr 8316NomClient - 1280VilleClient" u="1"/>
        <s v="Chantier [FOU080] Mr 5508NomClient - 1280VilleClient" u="1"/>
        <s v="Chantier [FOU120] Mr 4590NomClient - 1280VilleClient" u="1"/>
        <s v="Chantier [FOU130] Mr 6102NomClient - 1280VilleClient" u="1"/>
        <s v="Chantier [FOU190] Mme 5292NomClient - 896VilleClient" u="1"/>
        <s v="Chantier [FOU200] Mr 4806NomClient - 1056VilleClient" u="1"/>
        <s v="Chantier [FOU220] Mr 5508NomClient - 1280VilleClient" u="1"/>
        <s v="Chantier [FRA002] Mr 5832NomClient - 1280VilleClient" u="1"/>
        <s v="Chantier [FRA012] Mr 3996NomClient - 1888VilleClient" u="1"/>
        <s v="Chantier [FRA015] Mme 2376NomClient - 736VilleClient" u="1"/>
        <s v="Chantier [FRA016] Mme 4536NomClient - 832VilleClient" u="1"/>
        <s v="Chantier [FRA020] Mr 3942NomClient - 1280VilleClient" u="1"/>
        <s v="Chantier [FRA05Z] Mr 4968NomClient - 1696VilleClient" u="1"/>
        <s v="Chantier [FRA07Z] Mme 4320NomClient - 832VilleClient" u="1"/>
        <s v="Chantier [FRA09Z] Mme 2916NomClient - 608VilleClient" u="1"/>
        <s v="Chantier [FRA170] Mr 4860NomClient - 1280VilleClient" u="1"/>
        <s v="Chantier [FRE270] Mme 2592NomClient - 704VilleClient" u="1"/>
        <s v="Chantier [FRI002] Mme 4212NomClient - 832VilleClient" u="1"/>
        <s v="Chantier [FRI030] Mr 4536NomClient - 1280VilleClient" u="1"/>
        <s v="Chantier [FRI05Z] Mme 3078NomClient - 832VilleClient" u="1"/>
        <s v="Chantier [FRO011] Mme 2052NomClient - 896VilleClient" u="1"/>
        <s v="Chantier [FRO012] Mr 2700NomClient - 1056VilleClient" u="1"/>
        <s v="Chantier [FUS010] Mr 4320NomClient - 1280VilleClient" u="1"/>
        <s v="Chantier [GAB002] Mr 4536NomClient - 1280VilleClient" u="1"/>
        <s v="Chantier [GAB040] Mr 6642NomClient - 1280VilleClient" u="1"/>
        <s v="Chantier [GAB100] Mr 4644NomClient - 1280VilleClient" u="1"/>
        <s v="Chantier [GAC011] Mme 2106NomClient - 608VilleClient" u="1"/>
        <s v="Chantier [GAI011] Mme 5076NomClient - 832VilleClient" u="1"/>
        <s v="Chantier [GAI020] Mr 5778NomClient - 1280VilleClient" u="1"/>
        <s v="Chantier [GAL011] Mr 1890NomClient - 1024VilleClient" u="1"/>
        <s v="Chantier [GAL01Z] Mr 4590NomClient - 1216VilleClient" u="1"/>
        <s v="Chantier [GAL02Z] Mme 2322NomClient - 832VilleClient" u="1"/>
        <s v="Chantier [GAR009] Mr 3726NomClient - 1280VilleClient" u="1"/>
        <s v="Chantier [GAR01Z] Mme 4752NomClient - 832VilleClient" u="1"/>
        <s v="Chantier [GAR070] Mr 3888NomClient - 1280VilleClient" u="1"/>
        <s v="Chantier [GAR08Z] Mme 4482NomClient - 832VilleClient" u="1"/>
        <s v="Chantier [GAR100] Mr 4374NomClient - 1280VilleClient" u="1"/>
        <s v="Chantier [GAR120] Mr 3186NomClient - 1056VilleClient" u="1"/>
        <s v="Chantier [GAR16Z] Mme 3132NomClient - 896VilleClient" u="1"/>
        <s v="Chantier [GAR17Z] Mme 3564NomClient - 896VilleClient" u="1"/>
        <s v="Chantier [GAR220] Mme 2052NomClient - 896VilleClient" u="1"/>
        <s v="Chantier [GAR230] Mme 4374NomClient - 768VilleClient" u="1"/>
        <s v="Chantier [GAR250] Mme 4212NomClient - 832VilleClient" u="1"/>
        <s v="Chantier [GAR290] Mr 5130NomClient - 1696VilleClient" u="1"/>
        <s v="Chantier [GAS003] Mr 5832NomClient - 1280VilleClient" u="1"/>
        <s v="Chantier [GAS010] Mr 5238NomClient - 1280VilleClient" u="1"/>
        <s v="Chantier [GAS050] Mme 3888NomClient - 800VilleClient" u="1"/>
        <s v="Chantier [GAU003] Mme 2754NomClient - 832VilleClient" u="1"/>
        <s v="Chantier [GAU005] Mr 3348NomClient - 1280VilleClient" u="1"/>
        <s v="Chantier [GAU006] Mme 3456NomClient - 768VilleClient" u="1"/>
        <s v="Chantier [GAU015] Mme 2376NomClient - 832VilleClient" u="1"/>
        <s v="Chantier [GAU022] Mme 2916NomClient - 832VilleClient" u="1"/>
        <s v="Chantier [GAU100] Mr 3348NomClient - 1056VilleClient" u="1"/>
        <s v="Chantier [GAU400] Mr 5454NomClient - 1824VilleClient" u="1"/>
        <s v="Chantier [GAV020] Mme 6048NomClient - 832VilleClient" u="1"/>
        <s v="Chantier [GEF011] Mme 3024NomClient - 832VilleClient" u="1"/>
        <s v="Chantier [GEF04Z] Mme 5238NomClient - 608VilleClient" u="1"/>
        <s v="Chantier [GEN001] Mr 6264NomClient - 1152VilleClient" u="1"/>
        <s v="Chantier [GEN005] Mr 5724NomClient - 1216VilleClient" u="1"/>
        <s v="Chantier [GEN03Z] Mme 5238NomClient - 832VilleClient" u="1"/>
        <s v="Chantier [GEN06Z] Mme 4374NomClient - 608VilleClient" u="1"/>
        <s v="Chantier [GEO040] Mme 2538NomClient - 896VilleClient" u="1"/>
        <s v="Chantier [GER004] Mr 4212NomClient - 1280VilleClient" u="1"/>
        <s v="Chantier [GER005] Mr 5292NomClient - 1216VilleClient" u="1"/>
        <s v="Chantier [GER020] Mr 2916NomClient - 1280VilleClient" u="1"/>
        <s v="Chantier [GER06Z] Mr. 4266NomClient - 832VilleClient" u="1"/>
        <s v="Chantier [GER070] Mr 4428NomClient - 1280VilleClient" u="1"/>
        <s v="Chantier [GER090] Mr 3402NomClient - 1280VilleClient" u="1"/>
        <s v="Chantier [GER320] Mme 2376NomClient - 832VilleClient" u="1"/>
        <s v="Chantier [GIB010] Mr 2754NomClient - 1056VilleClient" u="1"/>
        <s v="Chantier [GIB01Z] Mme 4698NomClient - 832VilleClient" u="1"/>
        <s v="Chantier [GIB020] Mr 3672NomClient - 1280VilleClient" u="1"/>
        <s v="Chantier [GIC001] Mr 5670NomClient - 1184VilleClient" u="1"/>
        <s v="Chantier [GIC010] Mr 6534NomClient - 1280VilleClient" u="1"/>
        <s v="Chantier [GIC020] Mr 4320NomClient - 1280VilleClient" u="1"/>
        <s v="Chantier [GIC04Z] Mme 7074NomClient - 608VilleClient" u="1"/>
        <s v="Chantier [GIC110] Mr 5616NomClient - 1152VilleClient" u="1"/>
        <s v="Chantier [GIF001] Mr 4482NomClient - 1504VilleClient" u="1"/>
        <s v="Chantier [GIG011] Mr 5832NomClient - 1504VilleClient" u="1"/>
        <s v="Chantier [GIL020] Mr 5454NomClient - 1152VilleClient" u="1"/>
        <s v="Chantier [GIM030] Mr 1998NomClient - 1280VilleClient" u="1"/>
        <s v="Chantier [GIO010] Mme 1998NomClient - 608VilleClient" u="1"/>
        <s v="Chantier [GIQ001] Mr 4104NomClient - 1216VilleClient" u="1"/>
        <s v="Chantier [GIR006] Mr 3186NomClient - 1056VilleClient" u="1"/>
        <s v="Chantier [GIR010] Mr 5022NomClient - 1280VilleClient" u="1"/>
        <s v="Chantier [GIR011] Mme 2268NomClient - 832VilleClient" u="1"/>
        <s v="Chantier [GIR050] Mme 2862NomClient - 768VilleClient" u="1"/>
        <s v="Chantier [GOB010] Mme 4104NomClient - 992VilleClient" u="1"/>
        <s v="Chantier [GOD010] Mr 6318NomClient - 1280VilleClient" u="1"/>
        <s v="Chantier [GOD110] Mr 3510NomClient - 1280VilleClient" u="1"/>
        <s v="Chantier [GON020] Mr 3240NomClient - 1280VilleClient" u="1"/>
        <s v="Chantier [GON050] Mme 1890NomClient - 704VilleClient" u="1"/>
        <s v="Chantier [GON070] Mr 3672NomClient - 1280VilleClient" u="1"/>
        <s v="Chantier [GOR03Z] Mme 6372NomClient - 992VilleClient" u="1"/>
        <s v="Chantier [GOS01Z] Mme 3456NomClient - 832VilleClient" u="1"/>
        <s v="Chantier [GOU001] Mr 5184NomClient - 1280VilleClient" u="1"/>
        <s v="Chantier [GOU012] Mme 2268NomClient - 640VilleClient" u="1"/>
        <s v="Chantier [GOU013] Mme 2322NomClient - 832VilleClient" u="1"/>
        <s v="Chantier [GOU020] Mr 6966NomClient - 1280VilleClient" u="1"/>
        <s v="Chantier [GOU070] Mr 5184NomClient - 1280VilleClient" u="1"/>
        <s v="Chantier [GOU170] Mme 3834NomClient - 832VilleClient" u="1"/>
        <s v="Chantier [GOU210] Mr 5184NomClient - 1056VilleClient" u="1"/>
        <s v="Chantier [GRA005] Mr 4860NomClient - 1280VilleClient" u="1"/>
        <s v="Chantier [GRA01Z] Mme 2916NomClient - 832VilleClient" u="1"/>
        <s v="Chantier [GRA02Z] Mr. 6102NomClient - 832VilleClient" u="1"/>
        <s v="Chantier [GRA110] Mr 6048NomClient - 1280VilleClient" u="1"/>
        <s v="Chantier [GRE001] Mr 4644NomClient - 1280VilleClient" u="1"/>
        <s v="Chantier [GRE002] Mme 4482NomClient - 800VilleClient" u="1"/>
        <s v="Chantier [GRE050] Mme 3402NomClient - 608VilleClient" u="1"/>
        <s v="Chantier [GRI001] Mr 6696NomClient - 1280VilleClient" u="1"/>
        <s v="Chantier [GRI014] Mme 3294NomClient - 608VilleClient" u="1"/>
        <s v="Chantier [GRI020] Mr 4590NomClient - 1280VilleClient" u="1"/>
        <s v="Chantier [GRI03Z] Mr. 4968NomClient - 832VilleClient" u="1"/>
        <s v="Chantier [GRO011] Mme 2646NomClient - 832VilleClient" u="1"/>
        <s v="Chantier [GUE001] Mr 5994NomClient - 1056VilleClient" u="1"/>
        <s v="Chantier [GUE004] Mr 5292NomClient - 1056VilleClient" u="1"/>
        <s v="Chantier [GUE009] Mr 2808NomClient - 1280VilleClient" u="1"/>
        <s v="Chantier [GUE011] Mme 3132NomClient - 832VilleClient" u="1"/>
        <s v="Chantier [GUE016] Mme 3132NomClient - 608VilleClient" u="1"/>
        <s v="Chantier [GUE020] Mr 4536NomClient - 1280VilleClient" u="1"/>
        <s v="Chantier [GUE060] Mr 4266NomClient - 1280VilleClient" u="1"/>
        <s v="Chantier [GUE080] Mr 4374NomClient - 1280VilleClient" u="1"/>
        <s v="Chantier [GUE150] Mr 5778NomClient - 1280VilleClient" u="1"/>
        <s v="Chantier [GUE190] Mr 4536NomClient - 1280VilleClient" u="1"/>
        <s v="Chantier [GUE260] Mr 3672NomClient - 1280VilleClient" u="1"/>
        <s v="Chantier [GUE270] Mr 5184NomClient - 1280VilleClient" u="1"/>
        <s v="Chantier [GUE27Z] Mme 5346NomClient - 608VilleClient" u="1"/>
        <s v="Chantier [GUE290] Mr 5832NomClient - 1280VilleClient" u="1"/>
        <s v="Chantier [GUE330] Mr 6318NomClient - 1280VilleClient" u="1"/>
        <s v="Chantier [GUE380] Mr 4320NomClient - 1280VilleClient" u="1"/>
        <s v="Chantier [GUE450] Mr 4590NomClient - 1152VilleClient" u="1"/>
        <s v="Chantier [GUE580] Ets 2700NomClient - 736VilleClient" u="1"/>
        <s v="Chantier [GUE600] Mme 4374NomClient - 832VilleClient" u="1"/>
        <s v="Chantier [GUI002] Mr 4536NomClient - 1280VilleClient" u="1"/>
        <s v="Chantier [GUI012] Mme 2106NomClient - 832VilleClient" u="1"/>
        <s v="Chantier [GUI013] Mme 4752NomClient - 832VilleClient" u="1"/>
        <s v="Chantier [GUI022] Mme 4158NomClient - 800VilleClient" u="1"/>
        <s v="Chantier [GUI025] Mme 5022NomClient - 832VilleClient" u="1"/>
        <s v="Chantier [GUI037] Mme 3402NomClient - 768VilleClient" u="1"/>
        <s v="Chantier [GUI038] Mr 5778NomClient - 1280VilleClient" u="1"/>
        <s v="Chantier [GUI040] Mr 5022NomClient - 1280VilleClient" u="1"/>
        <s v="Chantier [GUI051] Mr 4374NomClient - 1056VilleClient" u="1"/>
        <s v="Chantier [GUI052] Mr 5886NomClient - 1088VilleClient" u="1"/>
        <s v="Chantier [GUI057] Mr 6696NomClient - 1280VilleClient" u="1"/>
        <s v="Chantier [GUI070] Mr 4860NomClient - 1280VilleClient" u="1"/>
        <s v="Chantier [GUI07Z] Mr. 5238NomClient - 832VilleClient" u="1"/>
        <s v="Chantier [GUI100] Mr 3834NomClient - 1280VilleClient" u="1"/>
        <s v="Chantier [GUI12Z] Mme 3996NomClient - 832VilleClient" u="1"/>
        <s v="Chantier [GUI14Z] Mme 5184NomClient - 832VilleClient" u="1"/>
        <s v="Chantier [GUI18Z] Mr 4860NomClient - 1088VilleClient" u="1"/>
        <s v="Chantier [GUI200] Mr 6804NomClient - 1056VilleClient" u="1"/>
        <s v="Chantier [GUI230] Mr 5184NomClient - 1280VilleClient" u="1"/>
        <s v="Chantier [GUI29Z] Mme 4428NomClient - 608VilleClient" u="1"/>
        <s v="Chantier [GUI350] Mr 4968NomClient - 1280VilleClient" u="1"/>
        <s v="Chantier [GUI38Z] Mme 4536NomClient - 832VilleClient" u="1"/>
        <s v="Chantier [GUI510] Mme 4158NomClient - 832VilleClient" u="1"/>
        <s v="Chantier [GUI550] Mme 5778NomClient - 608VilleClient" u="1"/>
        <s v="Chantier [GUI570] Mme 3834NomClient - 736VilleClient" u="1"/>
        <s v="Chantier [GUI610] Mme 7290NomClient - 608VilleClient" u="1"/>
        <s v="Chantier [GUI810] Mme 4536NomClient - 832VilleClient" u="1"/>
        <s v="Chantier [GUI840] Mme 5454NomClient - 608VilleClient" u="1"/>
        <s v="Chantier [GUI850] Mr 3186NomClient - 1280VilleClient" u="1"/>
        <s v="Chantier [GUI870] Mme 5616NomClient - 608VilleClient" u="1"/>
        <s v="Chantier [GUI960] Mme 2592NomClient - 768VilleClient" u="1"/>
        <s v="Chantier [GUI980] Mr 3942NomClient - 1056VilleClient" u="1"/>
        <s v="Chantier [GUI995] Mr 3402NomClient - 1120VilleClient" u="1"/>
        <s v="Chantier [GUI998] Mr 4968NomClient - 1280VilleClient" u="1"/>
        <s v="Chantier [GUI999] Mr 5778NomClient - 1280VilleClient" u="1"/>
        <s v="Chantier [GUR001] Mme 3456NomClient - 832VilleClient" u="1"/>
        <s v="Chantier [GUY001] Mme 3942NomClient - 800VilleClient" u="1"/>
        <s v="Chantier [GUY01Z] Mme 4482NomClient - 832VilleClient" u="1"/>
        <s v="Chantier [GUY04Z] Mme 3834NomClient - 832VilleClient" u="1"/>
        <s v="Chantier [HAL001] Mr 4806NomClient - 1280VilleClient" u="1"/>
        <s v="Chantier [HAL040] Mr 3294NomClient - 1216VilleClient" u="1"/>
        <s v="Chantier [HAM002] Mr 5130NomClient - 1280VilleClient" u="1"/>
        <s v="Chantier [HAM004] Mme 2376NomClient - 608VilleClient" u="1"/>
        <s v="Chantier [HAM006] Mr 4266NomClient - 1152VilleClient" u="1"/>
        <s v="Chantier [HAM016] Mme 5400NomClient - 832VilleClient" u="1"/>
        <s v="Chantier [HAM05Z] Mme 4914NomClient - 608VilleClient" u="1"/>
        <s v="Chantier [HAM110] Mr 3618NomClient - 1280VilleClient" u="1"/>
        <s v="Chantier [HAM120] Mme 4644NomClient - 832VilleClient" u="1"/>
        <s v="Chantier [HAM150] Mme 4104NomClient - 608VilleClient" u="1"/>
        <s v="Chantier [HAM160] Mme 3618NomClient - 832VilleClient" u="1"/>
        <s v="Chantier [HAM180] Mme 4158NomClient - 704VilleClient" u="1"/>
        <s v="Chantier [HAM210] Mme 2862NomClient - 704VilleClient" u="1"/>
        <s v="Chantier [HAR002] Mr 3834NomClient - 1152VilleClient" u="1"/>
        <s v="Chantier [HAR003] Mr 4644NomClient - 1280VilleClient" u="1"/>
        <s v="Chantier [HAR004] Mr 4752NomClient - 1152VilleClient" u="1"/>
        <s v="Chantier [HAR050] Mr 2862NomClient - 1280VilleClient" u="1"/>
        <s v="Chantier [HAR060] Mr 5832NomClient - 1280VilleClient" u="1"/>
        <s v="Chantier [HAR08Z] Mme 5292NomClient - 608VilleClient" u="1"/>
        <s v="Chantier [HAR090] Mr 3942NomClient - 1056VilleClient" u="1"/>
        <s v="Chantier [HAR111] Mme 2808NomClient - 832VilleClient" u="1"/>
        <s v="Chantier [HAR230] Mme 6858NomClient - 608VilleClient" u="1"/>
        <s v="Chantier [HAU001] Mr 3618NomClient - 1056VilleClient" u="1"/>
        <s v="Chantier [HAU030] Mr 4428NomClient - 1280VilleClient" u="1"/>
        <s v="Chantier [HEL02Z] Mme 4644NomClient - 832VilleClient" u="1"/>
        <s v="Chantier [HEM011] Mme 4914NomClient - 608VilleClient" u="1"/>
        <s v="Chantier [HEM050] Mme 4536NomClient - 608VilleClient" u="1"/>
        <s v="Chantier [HEN001] Mr 3078NomClient - 1280VilleClient" u="1"/>
        <s v="Chantier [HEN002] Mr 4050NomClient - 1280VilleClient" u="1"/>
        <s v="Chantier [HER007] Mr 3456NomClient - 1792VilleClient" u="1"/>
        <s v="Chantier [HER011] Mme 3348NomClient - 704VilleClient" u="1"/>
        <s v="Chantier [HER03Z] Mme 2322NomClient - 832VilleClient" u="1"/>
        <s v="Chantier [HER090] Mr 5238NomClient - 1280VilleClient" u="1"/>
        <s v="Chantier [HER190] Mr 5346NomClient - 1280VilleClient" u="1"/>
        <s v="Chantier [HER260] Mr 3240NomClient - 1056VilleClient" u="1"/>
        <s v="Chantier [HEU030] Mr 3024NomClient - 1280VilleClient" u="1"/>
        <s v="Chantier [HEY001] Mme 4320NomClient - 800VilleClient" u="1"/>
        <s v="Chantier [HIB002] Mr 4104NomClient - 1280VilleClient" u="1"/>
        <s v="Chantier [HIL010] Mr 3672NomClient - 1280VilleClient" u="1"/>
        <s v="Chantier [HOC020] Mr 4320NomClient - 1280VilleClient" u="1"/>
        <s v="Chantier [HOD020] Mr 3078NomClient - 1152VilleClient" u="1"/>
        <s v="Chantier [HOI001] Mr 4590NomClient - 1280VilleClient" u="1"/>
        <s v="Chantier [HOR01Z] Mme 3132NomClient - 832VilleClient" u="1"/>
        <s v="Chantier [HOU011] Mme 4698NomClient - 832VilleClient" u="1"/>
        <s v="Chantier [HOU020] Mme 3456NomClient - 768VilleClient" u="1"/>
        <s v="Chantier [HOU06Z] Mr 2754NomClient - 1696VilleClient" u="1"/>
        <s v="Chantier [HOU09Z] Mme 5778NomClient - 832VilleClient" u="1"/>
        <s v="Chantier [HUB040] Mr 2160NomClient - 1280VilleClient" u="1"/>
        <s v="Chantier [HUE002] Mr 5346NomClient - 1280VilleClient" u="1"/>
        <s v="Chantier [HUE010] Mr 5994NomClient - 1280VilleClient" u="1"/>
        <s v="Chantier [HUE050] Mr 4050NomClient - 1280VilleClient" u="1"/>
        <s v="Chantier [HUM011] Mr 3402NomClient - 1056VilleClient" u="1"/>
        <s v="Chantier [HUM040] Mme 3834NomClient - 608VilleClient" u="1"/>
        <s v="Chantier [HUM050] Mme 4212NomClient - 832VilleClient" u="1"/>
        <s v="Chantier [HUN010] Mme 4158NomClient - 832VilleClient" u="1"/>
        <s v="Chantier [IAM010] Mr 3348NomClient - 4608VilleClient" u="1"/>
        <s v="Chantier [IDA010] Mme 3996NomClient - 800VilleClient" u="1"/>
        <s v="Chantier [JAC020] Mr 4914NomClient - 1280VilleClient" u="1"/>
        <s v="Chantier [JAH011] Mme 4590NomClient - 832VilleClient" u="1"/>
        <s v="Chantier [JAH012] Mme 2376NomClient - 608VilleClient" u="1"/>
        <s v="Chantier [JAH020] Mr 5184NomClient - 1280VilleClient" u="1"/>
        <s v="Chantier [JAH030] Mr 3996NomClient - 1280VilleClient" u="1"/>
        <s v="Chantier [JAH090] Mr 5022NomClient - 1280VilleClient" u="1"/>
        <s v="Chantier [JAL011] Mme 5238NomClient - 608VilleClient" u="1"/>
        <s v="Chantier [JAL012] Mme 2376NomClient - 832VilleClient" u="1"/>
        <s v="Chantier [JAL030] Mme 2376NomClient - 608VilleClient" u="1"/>
        <s v="Chantier [JAM03Z] Mme 5886NomClient - 832VilleClient" u="1"/>
        <s v="Chantier [JAR003] Mme 3726NomClient - 608VilleClient" u="1"/>
        <s v="Chantier [JAR070] Mme 5346NomClient - 608VilleClient" u="1"/>
        <s v="Chantier [JAU02Z] Mme 4266NomClient - 832VilleClient" u="1"/>
        <s v="Chantier [JAU070] Mr 4536NomClient - 1280VilleClient" u="1"/>
        <s v="Chantier [JAU080] Mr 4698NomClient - 1280VilleClient" u="1"/>
        <s v="Chantier [JAU120] Mr 3834NomClient - 1056VilleClient" u="1"/>
        <s v="Chantier [JEA030] Mr 4050NomClient - 1280VilleClient" u="1"/>
        <s v="Chantier [JOG010] Mme 4698NomClient - 608VilleClient" u="1"/>
        <s v="Chantier [JOL011] Mme 2214NomClient - 608VilleClient" u="1"/>
        <s v="Chantier [JOL030] Mr 3618NomClient - 1280VilleClient" u="1"/>
        <s v="Chantier [JOL060] Mr 4644NomClient - 1280VilleClient" u="1"/>
        <s v="Chantier [JOS001] Mr 4050NomClient - 1120VilleClient" u="1"/>
        <s v="Chantier [JOS04Z] Mme 6642NomClient - 832VilleClient" u="1"/>
        <s v="Chantier [JOS070] Mme 5292NomClient - 608VilleClient" u="1"/>
        <s v="Chantier [JOU003] Mr 5454NomClient - 1056VilleClient" u="1"/>
        <s v="Chantier [JOU010] Mr 5076NomClient - 1056VilleClient" u="1"/>
        <s v="Chantier [JOU03Z] Mme 3888NomClient - 832VilleClient" u="1"/>
        <s v="Chantier [JOU050] Mr 3294NomClient - 1280VilleClient" u="1"/>
        <s v="Chantier [JOU05Z] Mme 6156NomClient - 608VilleClient" u="1"/>
        <s v="Chantier [JOU060] Mme 5346NomClient - 832VilleClient" u="1"/>
        <s v="Chantier [JOU281] Mme 2754NomClient - 832VilleClient" u="1"/>
        <s v="Chantier [JOU290] Mr 3672NomClient - 1280VilleClient" u="1"/>
        <s v="Chantier [JUD010] Mr 2214NomClient - 1696VilleClient" u="1"/>
        <s v="Chantier [JUG020] Mr 3834NomClient - 1280VilleClient" u="1"/>
        <s v="Chantier [JUG030] Mr 4914NomClient - 1280VilleClient" u="1"/>
        <s v="Chantier [JUL030] Mr 4914NomClient - 1280VilleClient" u="1"/>
        <s v="Chantier [JUL110] Mr 5130NomClient - 1280VilleClient" u="1"/>
        <s v="Chantier [JUL150] Mr 4752NomClient - 1280VilleClient" u="1"/>
        <s v="Chantier [JUL170] Mr 4860NomClient - 1280VilleClient" u="1"/>
        <s v="Chantier [KLE020] Mme 5616NomClient - 832VilleClient" u="1"/>
        <s v="Chantier [KOP010] Mme 3078NomClient - 832VilleClient" u="1"/>
        <s v="Chantier [KOU010] Mr 3510NomClient - 1280VilleClient" u="1"/>
        <s v="Chantier [KOZ010] Mr 2484NomClient - 1280VilleClient" u="1"/>
        <s v="Chantier [KUL01Z] Mr 4644NomClient - 1216VilleClient" u="1"/>
        <s v="Chantier [LAB001] Mme 4752NomClient - 800VilleClient" u="1"/>
        <s v="Chantier [LAB030] Mr 5508NomClient - 1280VilleClient" u="1"/>
        <s v="Chantier [LAB080] Mr 3618NomClient - 1280VilleClient" u="1"/>
        <s v="Chantier [LAC050] Mme 4158NomClient - 832VilleClient" u="1"/>
        <s v="Chantier [LAG020] Mme 5292NomClient - 832VilleClient" u="1"/>
        <s v="Chantier [LAI011] Mme 2106NomClient - 704VilleClient" u="1"/>
        <s v="Chantier [LAI020] Mr 3024NomClient - 1280VilleClient" u="1"/>
        <s v="Chantier [LAI040] Mr 3996NomClient - 1280VilleClient" u="1"/>
        <s v="Chantier [LAI070] Mme 5184NomClient - 832VilleClient" u="1"/>
        <s v="Chantier [LAL040] Mr 5238NomClient - 1280VilleClient" u="1"/>
        <s v="Chantier [LAM011] Mme 2376NomClient - 832VilleClient" u="1"/>
        <s v="Chantier [LAM012] Mr 4428NomClient - 1280VilleClient" u="1"/>
        <s v="Chantier [LAN007] Mr 3402NomClient - 2400VilleClient" u="1"/>
        <s v="Chantier [LAN012] Mr 6966NomClient - 1152VilleClient" u="1"/>
        <s v="Chantier [LAN01Z] Mr 4374NomClient - 1216VilleClient" u="1"/>
        <s v="Chantier [LAN060] Mr 3618NomClient - 1920VilleClient" u="1"/>
        <s v="Chantier [LAN090] Mme 2214NomClient - 608VilleClient" u="1"/>
        <s v="Chantier [LAN140] Mme 3510NomClient - 832VilleClient" u="1"/>
        <s v="Chantier [LAO001] Mr 7722NomClient - 1280VilleClient" u="1"/>
        <s v="Chantier [LAR011] Mme 4266NomClient - 832VilleClient" u="1"/>
        <s v="Chantier [LAS010] Mme 5454NomClient - 800VilleClient" u="1"/>
        <s v="Chantier [LAS04Z] Mme 2754NomClient - 832VilleClient" u="1"/>
        <s v="Chantier [LAS060] Mme 3348NomClient - 800VilleClient" u="1"/>
        <s v="Chantier [LAS080] Mr 3294NomClient - 1280VilleClient" u="1"/>
        <s v="Chantier [LAS090] Mme 6048NomClient - 832VilleClient" u="1"/>
        <s v="Chantier [LAU004] Mr 3834NomClient - 1280VilleClient" u="1"/>
        <s v="Chantier [LAU006] Mme 3402NomClient - 736VilleClient" u="1"/>
        <s v="Chantier [LAU009] Mr 5832NomClient - 1280VilleClient" u="1"/>
        <s v="Chantier [LAU012] Mme 2106NomClient - 832VilleClient" u="1"/>
        <s v="Chantier [LAU015] Mme 4590NomClient - 608VilleClient" u="1"/>
        <s v="Chantier [LAU080] Mr 3726NomClient - 1120VilleClient" u="1"/>
        <s v="Chantier [LAU190] Mr 3402NomClient - 1280VilleClient" u="1"/>
        <s v="Chantier [LAY001] Mme 3996NomClient - 736VilleClient" u="1"/>
        <s v="Chantier [LE-002] Mr 4320NomClient - 1152VilleClient" u="1"/>
        <s v="Chantier [LE-004] Mr 3726NomClient - 2400VilleClient" u="1"/>
        <s v="Chantier [LEB001] Mr 4968NomClient - 1280VilleClient" u="1"/>
        <s v="Chantier [LEB003] Mr 2106NomClient - 1056VilleClient" u="1"/>
        <s v="Chantier [LEB007] Mr 4428NomClient - 1504VilleClient" u="1"/>
        <s v="Chantier [LEB014] Mme 2106NomClient - 832VilleClient" u="1"/>
        <s v="Chantier [LEB019] Mme 4050NomClient - 832VilleClient" u="1"/>
        <s v="Chantier [LEB028] Mme 6264NomClient - 608VilleClient" u="1"/>
        <s v="Chantier [LEB029] Mr 3996NomClient - 1152VilleClient" u="1"/>
        <s v="Chantier [LEB050] Mme 4482NomClient - 608VilleClient" u="1"/>
        <s v="Chantier [LEB070] Mr 4752NomClient - 1152VilleClient" u="1"/>
        <s v="Chantier [LEB101] Mme 4104NomClient - 832VilleClient" u="1"/>
        <s v="Chantier [LEB150] Mr 5022NomClient - 1280VilleClient" u="1"/>
        <s v="Chantier [LEB170] Mr 4536NomClient - 1280VilleClient" u="1"/>
        <s v="Chantier [LEB270] Mr 4320NomClient - 1056VilleClient" u="1"/>
        <s v="Chantier [LEB420] Mme 4374NomClient - 832VilleClient" u="1"/>
        <s v="Chantier [LEB470] Mme 2970NomClient - 832VilleClient" u="1"/>
        <s v="Chantier [LEB570] Mr 3456NomClient - 1280VilleClient" u="1"/>
        <s v="Chantier [LEB630] Mme 2214NomClient - 832VilleClient" u="1"/>
        <s v="Chantier [LEB700] Mr 6048NomClient - 1280VilleClient" u="1"/>
        <s v="Chantier [LEC001] Mr 4266NomClient - 1280VilleClient" u="1"/>
        <s v="Chantier [LEC002] Mr 2106NomClient - 1280VilleClient" u="1"/>
        <s v="Chantier [LEC006] Mme 5346NomClient - 832VilleClient" u="1"/>
        <s v="Chantier [LEC011] Mr 3672NomClient - 1792VilleClient" u="1"/>
        <s v="Chantier [LEC014] Mme 4104NomClient - 704VilleClient" u="1"/>
        <s v="Chantier [LEC02Z] Mme 4212NomClient - 608VilleClient" u="1"/>
        <s v="Chantier [LEC030] Mr 4428NomClient - 1280VilleClient" u="1"/>
        <s v="Chantier [LEC050] Mr 4212NomClient - 1280VilleClient" u="1"/>
        <s v="Chantier [LEC08Z] Mme 5454NomClient - 832VilleClient" u="1"/>
        <s v="Chantier [LEC090] Mr 4590NomClient - 1280VilleClient" u="1"/>
        <s v="Chantier [LEC110] Mr 4050NomClient - 1152VilleClient" u="1"/>
        <s v="Chantier [LEC180] Mr 5994NomClient - 1280VilleClient" u="1"/>
        <s v="Chantier [LEC190] Mr 3456NomClient - 1280VilleClient" u="1"/>
        <s v="Chantier [LEC210] Mr 5886NomClient - 1120VilleClient" u="1"/>
        <s v="Chantier [LEC330] Mr 4968NomClient - 1280VilleClient" u="1"/>
        <s v="Chantier [LED030] Mr 4860NomClient - 1280VilleClient" u="1"/>
        <s v="Chantier [LED060] Mr 4428NomClient - 1280VilleClient" u="1"/>
        <s v="Chantier [LED220] Mr 3672NomClient - 1280VilleClient" u="1"/>
        <s v="Chantier [LEF002] Mr 4050NomClient - 1056VilleClient" u="1"/>
        <s v="Chantier [LEF005] Mr 3564NomClient - 1152VilleClient" u="1"/>
        <s v="Chantier [LEF010] Mme 5076NomClient - 832VilleClient" u="1"/>
        <s v="Chantier [LEF013] Mr 3510NomClient - 1792VilleClient" u="1"/>
        <s v="Chantier [LEF06Z] Mme 5508NomClient - 832VilleClient" u="1"/>
        <s v="Chantier [LEF15Z] Mme 4212NomClient - 608VilleClient" u="1"/>
        <s v="Chantier [LEF210] Mr 4860NomClient - 1280VilleClient" u="1"/>
        <s v="Chantier [LEG006] Mr 4644NomClient - 1280VilleClient" u="1"/>
        <s v="Chantier [LEG007] Mr 3672NomClient - 1056VilleClient" u="1"/>
        <s v="Chantier [LEG02Z] Mme 3834NomClient - 608VilleClient" u="1"/>
        <s v="Chantier [LEG060] Mr 5778NomClient - 1280VilleClient" u="1"/>
        <s v="Chantier [LEG101] Mr 2106NomClient - 1152VilleClient" u="1"/>
        <s v="Chantier [LEG110] Mr 2916NomClient - 1280VilleClient" u="1"/>
        <s v="Chantier [LEG150] Mme 4752NomClient - 768VilleClient" u="1"/>
        <s v="Chantier [LEG200] Mme 2214NomClient - 832VilleClient" u="1"/>
        <s v="Chantier [LEG210] Mr 5022NomClient - 1280VilleClient" u="1"/>
        <s v="Chantier [LEH001] Mr 4914NomClient - 1152VilleClient" u="1"/>
        <s v="Chantier [LEL002] Mme 4212NomClient - 704VilleClient" u="1"/>
        <s v="Chantier [LEL006] Mme 4428NomClient - 608VilleClient" u="1"/>
        <s v="Chantier [LEL011] Mme 3996NomClient - 832VilleClient" u="1"/>
        <s v="Chantier [LEL08Z] Mme 4698NomClient - 704VilleClient" u="1"/>
        <s v="Chantier [LEM001] Mme 7722NomClient - 608VilleClient" u="1"/>
        <s v="Chantier [LEM006] Mr 4644NomClient - 1280VilleClient" u="1"/>
        <s v="Chantier [LEM018] Mme 2268NomClient - 832VilleClient" u="1"/>
        <s v="Chantier [LEM023] Mr 3996NomClient - 1056VilleClient" u="1"/>
        <s v="Chantier [LEM026] Mr 4050NomClient - 1056VilleClient" u="1"/>
        <s v="Chantier [LEM070] Mr 3888NomClient - 1280VilleClient" u="1"/>
        <s v="Chantier [LEM13Z] Mme 4644NomClient - 832VilleClient" u="1"/>
        <s v="Chantier [LEM16Z] Mme 4158NomClient - 704VilleClient" u="1"/>
        <s v="Chantier [LEM180] Mr 3456NomClient - 1280VilleClient" u="1"/>
        <s v="Chantier [LEM310] Mme 5832NomClient - 704VilleClient" u="1"/>
        <s v="Chantier [LEM320] Mme 4590NomClient - 704VilleClient" u="1"/>
        <s v="Chantier [LEM330] Mme 5022NomClient - 832VilleClient" u="1"/>
        <s v="Chantier [LEM392] Mr 7020NomClient - 1696VilleClient" u="1"/>
        <s v="Chantier [LEN010] Mr 3996NomClient - 1280VilleClient" u="1"/>
        <s v="Chantier [LEN01Z] Mme 4482NomClient - 832VilleClient" u="1"/>
        <s v="Chantier [LEP009] Mme 4158NomClient - 800VilleClient" u="1"/>
        <s v="Chantier [LEP011] Mme 2052NomClient - 832VilleClient" u="1"/>
        <s v="Chantier [LEP110] Mme 5832NomClient - 608VilleClient" u="1"/>
        <s v="Chantier [LEP14Z] Mme 5076NomClient - 896VilleClient" u="1"/>
        <s v="Chantier [LEP300] Mme 2970NomClient - 608VilleClient" u="1"/>
        <s v="Chantier [LEQ02Z] Mme 5562NomClient - 832VilleClient" u="1"/>
        <s v="Chantier [LER001] Mr 4266NomClient - 1280VilleClient" u="1"/>
        <s v="Chantier [LER007] Mme 3726NomClient - 800VilleClient" u="1"/>
        <s v="Chantier [LER016] Mr 4752NomClient - 1280VilleClient" u="1"/>
        <s v="Chantier [LER017] Mme 3402NomClient - 832VilleClient" u="1"/>
        <s v="Chantier [LER019] Mr 5670NomClient - 1280VilleClient" u="1"/>
        <s v="Chantier [LER023] Mme 4104NomClient - 768VilleClient" u="1"/>
        <s v="Chantier [LER040] Mr 4752NomClient - 1120VilleClient" u="1"/>
        <s v="Chantier [LER05Z] Mme 5454NomClient - 832VilleClient" u="1"/>
        <s v="Chantier [LER10Z] Mme 3888NomClient - 608VilleClient" u="1"/>
        <s v="Chantier [LER130] Mr 7506NomClient - 1280VilleClient" u="1"/>
        <s v="Chantier [LER180] Mr 3186NomClient - 1056VilleClient" u="1"/>
        <s v="Chantier [LER200] Mr 4428NomClient - 1280VilleClient" u="1"/>
        <s v="Chantier [LER240] Mr 5076NomClient - 1280VilleClient" u="1"/>
        <s v="Chantier [LER300] Mr 4752NomClient - 1280VilleClient" u="1"/>
        <s v="Chantier [LER500] Mr 3888NomClient - 1184VilleClient" u="1"/>
        <s v="Chantier [LER580] Mr 4914NomClient - 1184VilleClient" u="1"/>
        <s v="Chantier [LET002] Mr 5238NomClient - 1280VilleClient" u="1"/>
        <s v="Chantier [LET020] Mr 4374NomClient - 1152VilleClient" u="1"/>
        <s v="Chantier [LET070] Mme 2592NomClient - 832VilleClient" u="1"/>
        <s v="Chantier [LEV020] Mr 3510NomClient - 1952VilleClient" u="1"/>
        <s v="Chantier [LEV07Z] Mme 4428NomClient - 832VilleClient" u="1"/>
        <s v="Chantier [LEV180] Mr 3942NomClient - 1280VilleClient" u="1"/>
        <s v="Chantier [LHU010] Mr 7182NomClient - 1280VilleClient" u="1"/>
        <s v="Chantier [LIE02Z] Mme 4698NomClient - 608VilleClient" u="1"/>
        <s v="Chantier [LIT010] Mme 2970NomClient - 896VilleClient" u="1"/>
        <s v="Chantier [LIV010] Mme 4320NomClient - 704VilleClient" u="1"/>
        <s v="Chantier [LIZ02Z] Mme 1836NomClient - 832VilleClient" u="1"/>
        <s v="Chantier [LOC030] Mr 3672NomClient - 1280VilleClient" u="1"/>
        <s v="Chantier [LOG010] Mr 4158NomClient - 1056VilleClient" u="1"/>
        <s v="Chantier [LOI040] Mr 4860NomClient - 1280VilleClient" u="1"/>
        <s v="Chantier [LOI110] Mr 5076NomClient - 1280VilleClient" u="1"/>
        <s v="Chantier [LOL010] Mme 6156NomClient - 608VilleClient" u="1"/>
        <s v="Chantier [LOO010] Mr 5076NomClient - 1024VilleClient" u="1"/>
        <s v="Chantier [LOP001] Mr 4104NomClient - 1280VilleClient" u="1"/>
        <s v="Chantier [LOP01Z] Mme 3780NomClient - 608VilleClient" u="1"/>
        <s v="Chantier [LOQ011] Mme 4536NomClient - 832VilleClient" u="1"/>
        <s v="Chantier [LOQ012] Mme 6912NomClient - 608VilleClient" u="1"/>
        <s v="Chantier [LOR03Z] Mme 1998NomClient - 832VilleClient" u="1"/>
        <s v="Chantier [LOU011] Mr 5130NomClient - 1280VilleClient" u="1"/>
        <s v="Chantier [LOY001] Mr 4482NomClient - 1152VilleClient" u="1"/>
        <s v="Chantier [LUC001] Mr 7290NomClient - 1280VilleClient" u="1"/>
        <s v="Chantier [LUC011] Mme 2106NomClient - 832VilleClient" u="1"/>
        <s v="Chantier [LUC01Z] Mme 5778NomClient - 832VilleClient" u="1"/>
        <s v="Chantier [LUC050] Mr 9990NomClient - 1280VilleClient" u="1"/>
        <s v="Chantier [LUM001] Mme 4536NomClient - 736VilleClient" u="1"/>
        <s v="Chantier [LUM010] Mr 6264NomClient - 1280VilleClient" u="1"/>
        <s v="Chantier [LUM012] Mme 5076NomClient - 736VilleClient" u="1"/>
        <s v="Chantier [MAC001] Mr 3402NomClient - 1056VilleClient" u="1"/>
        <s v="Chantier [MAC014] Mr 2808NomClient - 1216VilleClient" u="1"/>
        <s v="Chantier [MAC018] Mme 2916NomClient - 608VilleClient" u="1"/>
        <s v="Chantier [MAC080] Mme 4266NomClient - 896VilleClient" u="1"/>
        <s v="Chantier [MAH004] Mr 3564NomClient - 1248VilleClient" u="1"/>
        <s v="Chantier [MAH010] Mr 3348NomClient - 1280VilleClient" u="1"/>
        <s v="Chantier [MAI001] Mr 3996NomClient - 1152VilleClient" u="1"/>
        <s v="Chantier [MAI004] Mme 5130NomClient - 736VilleClient" u="1"/>
        <s v="Chantier [MAI013] Mme 4320NomClient - 608VilleClient" u="1"/>
        <s v="Chantier [MAI02Z] Mme 4644NomClient - 832VilleClient" u="1"/>
        <s v="Chantier [MAI04Z] Mme 3132NomClient - 832VilleClient" u="1"/>
        <s v="Chantier [MAI140] Mr 5616NomClient - 1280VilleClient" u="1"/>
        <s v="Chantier [MAI170] Mr 5994NomClient - 1280VilleClient" u="1"/>
        <s v="Chantier [MAI340] Mme 5022NomClient - 608VilleClient" u="1"/>
        <s v="Chantier [MAI350] Mr 4806NomClient - 1280VilleClient" u="1"/>
        <s v="Chantier [MAI371] Mme 3672NomClient - 704VilleClient" u="1"/>
        <s v="Chantier [MAL005] Mme 4428NomClient - 768VilleClient" u="1"/>
        <s v="Chantier [MAL010] Mr 3078NomClient - 1280VilleClient" u="1"/>
        <s v="Chantier [MAL015] Mme 2268NomClient - 608VilleClient" u="1"/>
        <s v="Chantier [MAL016] Mr 2700NomClient - 1696VilleClient" u="1"/>
        <s v="Chantier [MAL020] Mr 5238NomClient - 1280VilleClient" u="1"/>
        <s v="Chantier [MAL050] Mr 5184NomClient - 1280VilleClient" u="1"/>
        <s v="Chantier [MAL140] Mme 6696NomClient - 768VilleClient" u="1"/>
        <s v="Chantier [MAL190] Mme 4104NomClient - 800VilleClient" u="1"/>
        <s v="Chantier [MAL200] Mr 3240NomClient - 1280VilleClient" u="1"/>
        <s v="Chantier [MAN002] Mr 4374NomClient - 1280VilleClient" u="1"/>
        <s v="Chantier [MAR006] Mr 4644NomClient - 1280VilleClient" u="1"/>
        <s v="Chantier [MAR010] Mr 4374NomClient - 1280VilleClient" u="1"/>
        <s v="Chantier [MAR015] Mme 2376NomClient - 800VilleClient" u="1"/>
        <s v="Chantier [MAR017] Mme 4590NomClient - 800VilleClient" u="1"/>
        <s v="Chantier [MAR01Z] Mme 4536NomClient - 832VilleClient" u="1"/>
        <s v="Chantier [MAR025] Mr 3942NomClient - 1280VilleClient" u="1"/>
        <s v="Chantier [MAR028] Mr 3996NomClient - 1280VilleClient" u="1"/>
        <s v="Chantier [MAR030] Mr 5400NomClient - 1280VilleClient" u="1"/>
        <s v="Chantier [MAR034] Mr 5778NomClient - 1120VilleClient" u="1"/>
        <s v="Chantier [MAR037] Mme 2106NomClient - 832VilleClient" u="1"/>
        <s v="Chantier [MAR038] Mr 3078NomClient - 1056VilleClient" u="1"/>
        <s v="Chantier [MAR040] Mr 5346NomClient - 1280VilleClient" u="1"/>
        <s v="Chantier [MAR041] Mme 4428NomClient - 896VilleClient" u="1"/>
        <s v="Chantier [MAR047] Mme 2646NomClient - 704VilleClient" u="1"/>
        <s v="Chantier [MAR049] Mme 3996NomClient - 608VilleClient" u="1"/>
        <s v="Chantier [MAR054] Mr 4266NomClient - 1280VilleClient" u="1"/>
        <s v="Chantier [MAR06Z] Mme 3294NomClient - 832VilleClient" u="1"/>
        <s v="Chantier [MAR110] Mr 8532NomClient - 1280VilleClient" u="1"/>
        <s v="Chantier [MAR130] Mr 6750NomClient - 1280VilleClient" u="1"/>
        <s v="Chantier [MAR150] Mr 5400NomClient - 1056VilleClient" u="1"/>
        <s v="Chantier [MAR330] Mr 2862NomClient - 1280VilleClient" u="1"/>
        <s v="Chantier [MAR450] Mr 6480NomClient - 1280VilleClient" u="1"/>
        <s v="Chantier [MAR470] Mr 6912NomClient - 1280VilleClient" u="1"/>
        <s v="Chantier [MAR630] Mme 5778NomClient - 832VilleClient" u="1"/>
        <s v="Chantier [MAR660] Mr 5130NomClient - 1696VilleClient" u="1"/>
        <s v="Chantier [MAR840] Mme 2106NomClient - 608VilleClient" u="1"/>
        <s v="Chantier [MAR890] Mme 6264NomClient - 768VilleClient" u="1"/>
        <s v="Chantier [MAR900] Mme 4860NomClient - 832VilleClient" u="1"/>
        <s v="Chantier [MAR910] Mme 3996NomClient - 608VilleClient" u="1"/>
        <s v="Chantier [MAR960] Mr 4590NomClient - 1216VilleClient" u="1"/>
        <s v="Chantier [MAS011] Mme 5238NomClient - 832VilleClient" u="1"/>
        <s v="Chantier [MAS012] Mme 2538NomClient - 832VilleClient" u="1"/>
        <s v="Chantier [MAS070] Mme 2106NomClient - 896VilleClient" u="1"/>
        <s v="Chantier [MAS080] Mme 4806NomClient - 832VilleClient" u="1"/>
        <s v="Chantier [MAS130] Mme 2106NomClient - 608VilleClient" u="1"/>
        <s v="Chantier [MAS140] Mme 7884NomClient - 832VilleClient" u="1"/>
        <s v="Chantier [MAU003] Mr 5562NomClient - 1056VilleClient" u="1"/>
        <s v="Chantier [MAU008] Mr 3240NomClient - 1056VilleClient" u="1"/>
        <s v="Chantier [MAU04Z] Mme 6156NomClient - 832VilleClient" u="1"/>
        <s v="Chantier [MAU050] Mme 4968NomClient - 832VilleClient" u="1"/>
        <s v="Chantier [MAY011] Mme 4482NomClient - 832VilleClient" u="1"/>
        <s v="Chantier [MCE001] Mr 4212NomClient - 1280VilleClient" u="1"/>
        <s v="Chantier [MED020] Mme 5670NomClient - 896VilleClient" u="1"/>
        <s v="Chantier [MEG010] Mr 3510NomClient - 1280VilleClient" u="1"/>
        <s v="Chantier [MEG020] Mme 1674NomClient - 608VilleClient" u="1"/>
        <s v="Chantier [MEH010] Mme 2052NomClient - 704VilleClient" u="1"/>
        <s v="Chantier [MEI001] Mr 5508NomClient - 1280VilleClient" u="1"/>
        <s v="Chantier [MEL010] Mr 4050NomClient - 1280VilleClient" u="1"/>
        <s v="Chantier [MEN003] Mr 5454NomClient - 1280VilleClient" u="1"/>
        <s v="Chantier [MEN008] Mr 3888NomClient - 1280VilleClient" u="1"/>
        <s v="Chantier [MEN02Z] Mme 5724NomClient - 832VilleClient" u="1"/>
        <s v="Chantier [MEN030] Mr 4050NomClient - 1280VilleClient" u="1"/>
        <s v="Chantier [MEN050] Mr 3078NomClient - 1280VilleClient" u="1"/>
        <s v="Chantier [MER004] Dr 4374NomClient - 1280VilleClient" u="1"/>
        <s v="Chantier [MER011] Mme 1836NomClient - 832VilleClient" u="1"/>
        <s v="Chantier [MER014] Mme 1836NomClient - 704VilleClient" u="1"/>
        <s v="Chantier [MER06Z] Mme 4968NomClient - 704VilleClient" u="1"/>
        <s v="Chantier [MER12Z] Mme 3726NomClient - 832VilleClient" u="1"/>
        <s v="Chantier [MER13Z] Mme 4698NomClient - 704VilleClient" u="1"/>
        <s v="Chantier [MER230] Mr 5076NomClient - 1280VilleClient" u="1"/>
        <s v="Chantier [MES01Z] Mme 4590NomClient - 608VilleClient" u="1"/>
        <s v="Chantier [MES020] Mme 4374NomClient - 608VilleClient" u="1"/>
        <s v="Chantier [MET010] Mr 6588NomClient - 1280VilleClient" u="1"/>
        <s v="Chantier [MEU050] Mr 3510NomClient - 1280VilleClient" u="1"/>
        <s v="Chantier [MIC012] Mme 4752NomClient - 608VilleClient" u="1"/>
        <s v="Chantier [MIC020] Mr 3726NomClient - 1280VilleClient" u="1"/>
        <s v="Chantier [MIC060] Mme 3942NomClient - 832VilleClient" u="1"/>
        <s v="Chantier [MIC090] Mr 4860NomClient - 1280VilleClient" u="1"/>
        <s v="Chantier [MIL002] Mme 4914NomClient - 768VilleClient" u="1"/>
        <s v="Chantier [MIL050] Mme 2214NomClient - 768VilleClient" u="1"/>
        <s v="Chantier [MOA001] Mr 3618NomClient - 1280VilleClient" u="1"/>
        <s v="Chantier [MOC013] Mme 4374NomClient - 640VilleClient" u="1"/>
        <s v="Chantier [MOI03Z] Mme 4806NomClient - 832VilleClient" u="1"/>
        <s v="Chantier [MOL030] Mr 4266NomClient - 1280VilleClient" u="1"/>
        <s v="Chantier [MOL031] Mme 4590NomClient - 608VilleClient" u="1"/>
        <s v="Chantier [MON003] Mme 4860NomClient - 960VilleClient" u="1"/>
        <s v="Chantier [MON013] Mme 2646NomClient - 608VilleClient" u="1"/>
        <s v="Chantier [MON030] Mr 7074NomClient - 1280VilleClient" u="1"/>
        <s v="Chantier [MON080] Mr 3294NomClient - 1280VilleClient" u="1"/>
        <s v="Chantier [MON090] Mr 7074NomClient - 1280VilleClient" u="1"/>
        <s v="Chantier [MOR009] Mr 4374NomClient - 1152VilleClient" u="1"/>
        <s v="Chantier [MOR012] Mr 3564NomClient - 1696VilleClient" u="1"/>
        <s v="Chantier [MOR016] Mr 4752NomClient - 1280VilleClient" u="1"/>
        <s v="Chantier [MOR020] Mr 4644NomClient - 1280VilleClient" u="1"/>
        <s v="Chantier [MOR025] Mme 5400NomClient - 608VilleClient" u="1"/>
        <s v="Chantier [MOR02Z] Mr. 3186NomClient - 832VilleClient" u="1"/>
        <s v="Chantier [MOR050] Mr 3834NomClient - 1280VilleClient" u="1"/>
        <s v="Chantier [MOR060] Mr 4320NomClient - 1280VilleClient" u="1"/>
        <s v="Chantier [MOR061] Mr 4482NomClient - 1056VilleClient" u="1"/>
        <s v="Chantier [MOR070] Mr 4428NomClient - 1280VilleClient" u="1"/>
        <s v="Chantier [MOR160] Mr 3780NomClient - 1280VilleClient" u="1"/>
        <s v="Chantier [MOR250] Mr 2970NomClient - 1280VilleClient" u="1"/>
        <s v="Chantier [MOR260] Mr 3672NomClient - 1280VilleClient" u="1"/>
        <s v="Chantier [MOR280] Mr 4968NomClient - 1280VilleClient" u="1"/>
        <s v="Chantier [MOR28Z] Mr 3942NomClient - 1696VilleClient" u="1"/>
        <s v="Chantier [MOR330] Mme 2376NomClient - 832VilleClient" u="1"/>
        <s v="Chantier [MOR350] Mme 4320NomClient - 832VilleClient" u="1"/>
        <s v="Chantier [MOR370] Mr 5022NomClient - 4800VilleClient" u="1"/>
        <s v="Chantier [MOR380] Mme 3618NomClient - 832VilleClient" u="1"/>
        <s v="Chantier [MOR400] Mme 3888NomClient - 832VilleClient" u="1"/>
        <s v="Chantier [MOR420] Mme 3888NomClient - 608VilleClient" u="1"/>
        <s v="Chantier [MOR520] Mr 6102NomClient - 1280VilleClient" u="1"/>
        <s v="Chantier [MOR530] Mr 3510NomClient - 1280VilleClient" u="1"/>
        <s v="Chantier [MOR570] Mme 3510NomClient - 832VilleClient" u="1"/>
        <s v="Chantier [MOR580] Mr 4320NomClient - 1280VilleClient" u="1"/>
        <s v="Chantier [MOR581] Mme 3240NomClient - 608VilleClient" u="1"/>
        <s v="Chantier [MOT001] Mme 4968NomClient - 768VilleClient" u="1"/>
        <s v="Chantier [MOY001] Mr 3510NomClient - 1216VilleClient" u="1"/>
        <s v="Chantier [MOY011] Mr 4914NomClient - 1280VilleClient" u="1"/>
        <s v="Chantier [MUR010] Mr 2322NomClient - 1280VilleClient" u="1"/>
        <s v="Chantier [MUS02Z] Mme 6534NomClient - 832VilleClient" u="1"/>
        <s v="Chantier [NAT010] Mme 3294NomClient - 832VilleClient" u="1"/>
        <s v="Chantier [NAT020] Mme 2106NomClient - 832VilleClient" u="1"/>
        <s v="Chantier [NAU002] Mr 4428NomClient - 1280VilleClient" u="1"/>
        <s v="Chantier [NEG010] Mme 2322NomClient - 608VilleClient" u="1"/>
        <s v="Chantier [NEV011] Mr 4428NomClient - 1216VilleClient" u="1"/>
        <s v="Chantier [NEV012] Mme 3726NomClient - 704VilleClient" u="1"/>
        <s v="Chantier [NEV020] Mr 3240NomClient - 1280VilleClient" u="1"/>
        <s v="Chantier [NIC020] Mr 2754NomClient - 1280VilleClient" u="1"/>
        <s v="Chantier [NIE010] Mr 3996NomClient - 1280VilleClient" u="1"/>
        <s v="Chantier [NIE060] Mr 3618NomClient - 1120VilleClient" u="1"/>
        <s v="Chantier [NIE090] Mme 3240NomClient - 832VilleClient" u="1"/>
        <s v="Chantier [NIV010] Mme 1836NomClient - 832VilleClient" u="1"/>
        <s v="Chantier [NIZ020] Mr 3564NomClient - 1280VilleClient" u="1"/>
        <s v="Chantier [NOB010] Mr 7128NomClient - 1280VilleClient" u="1"/>
        <s v="Chantier [NOB020] Mr 5454NomClient - 1280VilleClient" u="1"/>
        <s v="Chantier [NOB030] Mr 3726NomClient - 1280VilleClient" u="1"/>
        <s v="Chantier [NOB060] Mme 4590NomClient - 608VilleClient" u="1"/>
        <s v="Chantier [NOE010] Mr 1782NomClient - 1056VilleClient" u="1"/>
        <s v="Chantier [NOL001] Mr 4482NomClient - 1280VilleClient" u="1"/>
        <s v="Chantier [NOZ2013] Mr 3402NomClient - 608VilleClient" u="1"/>
        <s v="Chantier [NOZ2016] Mr 6264NomClient - 896VilleClient" u="1"/>
        <s v="Chantier [NOZ2017] M 6264NomClient - 1280VilleClient" u="1"/>
        <s v="Chantier [NOZ2022] Mr 5670NomClient - 832VilleClient" u="1"/>
        <s v="Chantier [NOZ2048] Mr 4806NomClient - 608VilleClient" u="1"/>
        <s v="Chantier [NUI001] La 2808NomClient - 1280VilleClient" u="1"/>
        <s v="Chantier [OGE001] Mr 3834NomClient - 1952VilleClient" u="1"/>
        <s v="Chantier [OLI001] Mr 3618NomClient - 1280VilleClient" u="1"/>
        <s v="Chantier [OLI006] Mr 3402NomClient - 1280VilleClient" u="1"/>
        <s v="Chantier [OLI01Z] Mme 4212NomClient - 832VilleClient" u="1"/>
        <s v="Chantier [OLI020] Mr 4806NomClient - 1280VilleClient" u="1"/>
        <s v="Chantier [OLI030] Mr 5346NomClient - 1280VilleClient" u="1"/>
        <s v="Chantier [OLI040] Mr 4050NomClient - 1280VilleClient" u="1"/>
        <s v="Chantier [OLI110] Mr 4590NomClient - 1280VilleClient" u="1"/>
        <s v="Chantier [ORA020] Mme 5184NomClient - 736VilleClient" u="1"/>
        <s v="Chantier [ORH012] Mme 2052NomClient - 608VilleClient" u="1"/>
        <s v="Chantier [ORH020] Mr 3942NomClient - 1280VilleClient" u="1"/>
        <s v="Chantier [ORI010] Mr 3996NomClient - 1120VilleClient" u="1"/>
        <s v="Chantier [ORS010] Mr 2052NomClient - 1152VilleClient" u="1"/>
        <s v="Chantier [OSEPH] Mme 3294NomClient - 1280VilleClient" u="1"/>
        <s v="Chantier [OUA001] Mme 4482NomClient - 800VilleClient" u="1"/>
        <s v="Chantier [OUA01Z] Mme 5022NomClient - 832VilleClient" u="1"/>
        <s v="Chantier [OUA030] Mr 3996NomClient - 1280VilleClient" u="1"/>
        <s v="Chantier [OUA120] Mr 5778NomClient - 1280VilleClient" u="1"/>
        <s v="Chantier [OUA200] Mr 4698NomClient - 1920VilleClient" u="1"/>
        <s v="Chantier [OUA210] Mr 5076NomClient - 1120VilleClient" u="1"/>
        <s v="Chantier [OUA220] Mr 3348NomClient - 1248VilleClient" u="1"/>
        <s v="Chantier [PAC011] Mme 1944NomClient - 608VilleClient" u="1"/>
        <s v="Chantier [PAG002] Mr 4374NomClient - 1184VilleClient" u="1"/>
        <s v="Chantier [PAG02Z] Mme 1944NomClient - 608VilleClient" u="1"/>
        <s v="Chantier [PAI012] Mme 1836NomClient - 608VilleClient" u="1"/>
        <s v="Chantier [PAI01Z] Mme 5292NomClient - 832VilleClient" u="1"/>
        <s v="Chantier [PAI020] Mr 9558NomClient - 1280VilleClient" u="1"/>
        <s v="Chantier [PAI040] Mr 5616NomClient - 3328VilleClient" u="1"/>
        <s v="Chantier [PAI050] Mr 5562NomClient - 1280VilleClient" u="1"/>
        <s v="Chantier [PAI120] Mme 4968NomClient - 832VilleClient" u="1"/>
        <s v="Chantier [PAI140] Mme 6750NomClient - 704VilleClient" u="1"/>
        <s v="Chantier [PAJ010] Mr 2376NomClient - 1024VilleClient" u="1"/>
        <s v="Chantier [PAL010] Mr 3186NomClient - 1280VilleClient" u="1"/>
        <s v="Chantier [PAL020] Mr 3996NomClient - 1280VilleClient" u="1"/>
        <s v="Chantier [PAP012] Mme 5454NomClient - 608VilleClient" u="1"/>
        <s v="Chantier [PAP020] Mr 3294NomClient - 1280VilleClient" u="1"/>
        <s v="Chantier [PAP030] Mr 2754NomClient - 1280VilleClient" u="1"/>
        <s v="Chantier [PAR013] Mme 4374NomClient - 928VilleClient" u="1"/>
        <s v="Chantier [PAR05Z] Mr 4050NomClient - 1408VilleClient" u="1"/>
        <s v="Chantier [PAS013] Mme 5130NomClient - 608VilleClient" u="1"/>
        <s v="Chantier [PAS020] Mr 5400NomClient - 1280VilleClient" u="1"/>
        <s v="Chantier [PAU003] Mme 4968NomClient - 768VilleClient" u="1"/>
        <s v="Chantier [PAU030] Mr 3564NomClient - 1280VilleClient" u="1"/>
        <s v="Chantier [PAU040] Mr 3996NomClient - 1280VilleClient" u="1"/>
        <s v="Chantier [PAV020] Mr 2160NomClient - 1280VilleClient" u="1"/>
        <s v="Chantier [PAY010] Mr 4698NomClient - 1280VilleClient" u="1"/>
        <s v="Chantier [PEI010] Mr 4320NomClient - 1280VilleClient" u="1"/>
        <s v="Chantier [PEI060] Mme 3240NomClient - 608VilleClient" u="1"/>
        <s v="Chantier [PEL002] Mr 4860NomClient - 1152VilleClient" u="1"/>
        <s v="Chantier [PEL150] Mme 3402NomClient - 608VilleClient" u="1"/>
        <s v="Chantier [PEL161] Mr 3780NomClient - 1280VilleClient" u="1"/>
        <s v="Chantier [PEN040] Mr 5940NomClient - 1280VilleClient" u="1"/>
        <s v="Chantier [PER003] Mr 3942NomClient - 1280VilleClient" u="1"/>
        <s v="Chantier [PER011] Mme 2808NomClient - 832VilleClient" u="1"/>
        <s v="Chantier [PER014] Mr 2916NomClient - 1696VilleClient" u="1"/>
        <s v="Chantier [PER016] Mme 2106NomClient - 832VilleClient" u="1"/>
        <s v="Chantier [PER017] Mr 6372NomClient - 1696VilleClient" u="1"/>
        <s v="Chantier [PER021] Mr 7452NomClient - 1248VilleClient" u="1"/>
        <s v="Chantier [PER025] Mme 4752NomClient - 768VilleClient" u="1"/>
        <s v="Chantier [PER027] Mr 4482NomClient - 1280VilleClient" u="1"/>
        <s v="Chantier [PER190] Mme 7560NomClient - 832VilleClient" u="1"/>
        <s v="Chantier [PER210] Mme 3672NomClient - 832VilleClient" u="1"/>
        <s v="Chantier [PER250] Mme 4428NomClient - 704VilleClient" u="1"/>
        <s v="Chantier [PER320] Mme 2106NomClient - 832VilleClient" u="1"/>
        <s v="Chantier [PER370] Mr 5076NomClient - 1280VilleClient" u="1"/>
        <s v="Chantier [PET002] Mr 3618NomClient - 1280VilleClient" u="1"/>
        <s v="Chantier [PET003] Mr 3456NomClient - 1280VilleClient" u="1"/>
        <s v="Chantier [PHI010] Mr 3024NomClient - 1280VilleClient" u="1"/>
        <s v="Chantier [PHI012] Mr 6102NomClient - 1056VilleClient" u="1"/>
        <s v="Chantier [PIA060] Mr 4104NomClient - 1280VilleClient" u="1"/>
        <s v="Chantier [PIC030] Mr 4482NomClient - 1056VilleClient" u="1"/>
        <s v="Chantier [PIC070] Mr 4536NomClient - 1280VilleClient" u="1"/>
        <s v="Chantier [PIC090] Mr 6318NomClient - 1280VilleClient" u="1"/>
        <s v="Chantier [PIE020] Mme 3672NomClient - 768VilleClient" u="1"/>
        <s v="Chantier [PIN010] Mr 4374NomClient - 1152VilleClient" u="1"/>
        <s v="Chantier [PIN090] Mr 2808NomClient - 4416VilleClient" u="1"/>
        <s v="Chantier [PIS010] Mr 2214NomClient - 1280VilleClient" u="1"/>
        <s v="Chantier [PLA001] Mr 6048NomClient - 1280VilleClient" u="1"/>
        <s v="Chantier [PLA01Z] Mr 4590NomClient - 1056VilleClient" u="1"/>
        <s v="Chantier [PLA030] Mr 7884NomClient - 1280VilleClient" u="1"/>
        <s v="Chantier [PLE010] Mr 4968NomClient - 1280VilleClient" u="1"/>
        <s v="Chantier [PLE011] Mme 1728NomClient - 832VilleClient" u="1"/>
        <s v="Chantier [PLU030] Mr 4914NomClient - 1920VilleClient" u="1"/>
        <s v="Chantier [POE010] Mme 4590NomClient - 832VilleClient" u="1"/>
        <s v="Chantier [POH010] Mr 1836NomClient - 1280VilleClient" u="1"/>
        <s v="Chantier [POI001] Mr 5076NomClient - 1056VilleClient" u="1"/>
        <s v="Chantier [POI004] Mr 4860NomClient - 1280VilleClient" u="1"/>
        <s v="Chantier [POI006] Mr 2646NomClient - 1056VilleClient" u="1"/>
        <s v="Chantier [POI060] Mme 4914NomClient - 864VilleClient" u="1"/>
        <s v="Chantier [POI140] Mr 4104NomClient - 2336VilleClient" u="1"/>
        <s v="Chantier [POI170] Mme 4212NomClient - 608VilleClient" u="1"/>
        <s v="Chantier [POI180] Mme 5562NomClient - 832VilleClient" u="1"/>
        <s v="Chantier [POI200] Mr 5076NomClient - 3360VilleClient" u="1"/>
        <s v="Chantier [POI230] Mme 3186NomClient - 800VilleClient" u="1"/>
        <s v="Chantier [PON010] Mr 1890NomClient - 1280VilleClient" u="1"/>
        <s v="Chantier [PON012] Mme 6102NomClient - 832VilleClient" u="1"/>
        <s v="Chantier [POQ010] Mr 5238NomClient - 1280VilleClient" u="1"/>
        <s v="Chantier [POR040] Mr 5670NomClient - 1280VilleClient" u="1"/>
        <s v="Chantier [POT001] Mr 5184NomClient - 1152VilleClient" u="1"/>
        <s v="Chantier [POT002] Mr 5454NomClient - 1280VilleClient" u="1"/>
        <s v="Chantier [POT030] Mr 5130NomClient - 1280VilleClient" u="1"/>
        <s v="Chantier [POT080] Mme 2160NomClient - 832VilleClient" u="1"/>
        <s v="Chantier [POT101] Mr 6102NomClient - 1280VilleClient" u="1"/>
        <s v="Chantier [POU002] Mr 4914NomClient - 1152VilleClient" u="1"/>
        <s v="Chantier [POU005] Mr 5076NomClient - 1152VilleClient" u="1"/>
        <s v="Chantier [POU150] Mr 5076NomClient - 1280VilleClient" u="1"/>
        <s v="Chantier [POW001] Ets 2592NomClient - 992VilleClient" u="1"/>
        <s v="Chantier [PRE001] Mr 5508NomClient - 1952VilleClient" u="1"/>
        <s v="Chantier [PRI002] Mr 5292NomClient - 1280VilleClient" u="1"/>
        <s v="Chantier [PRI004] Mme 5130NomClient - 832VilleClient" u="1"/>
        <s v="Chantier [PRI030] Mr 4428NomClient - 1280VilleClient" u="1"/>
        <s v="Chantier [PRO001] Mr 5940NomClient - 1696VilleClient" u="1"/>
        <s v="Chantier [PRO020] Mr 3942NomClient - 1280VilleClient" u="1"/>
        <s v="Chantier [PRO03Z] Mr 4536NomClient - 1696VilleClient" u="1"/>
        <s v="Chantier [PRO05Z] Mme 3996NomClient - 832VilleClient" u="1"/>
        <s v="Chantier [PRO060] Mr 4806NomClient - 1280VilleClient" u="1"/>
        <s v="Chantier [PRO06Z] Mme 4428NomClient - 832VilleClient" u="1"/>
        <s v="Chantier [PRO080] Mr 6372NomClient - 1280VilleClient" u="1"/>
        <s v="Chantier [PRO08Z] Mme 5238NomClient - 832VilleClient" u="1"/>
        <s v="Chantier [PRO100] Mr 5076NomClient - 1152VilleClient" u="1"/>
        <s v="Chantier [PRO102] Mme 6804NomClient - 704VilleClient" u="1"/>
        <s v="Chantier [PRO110] Mme 5616NomClient - 832VilleClient" u="1"/>
        <s v="Chantier [PRO13Z] Mme 5238NomClient - 832VilleClient" u="1"/>
        <s v="Chantier [PRO20Z] Mme 6264NomClient - 832VilleClient" u="1"/>
        <s v="Chantier [PRU020] Mme 3510NomClient - 832VilleClient" u="1"/>
        <s v="Chantier [QUE080] Mme 4860NomClient - 608VilleClient" u="1"/>
        <s v="Chantier [QUI001] Mr 3456NomClient - 1280VilleClient" u="1"/>
        <s v="Chantier [QUI002] Mr 4698NomClient - 1056VilleClient" u="1"/>
        <s v="Chantier [RAB009] Mr 4536NomClient - 1152VilleClient" u="1"/>
        <s v="Chantier [RAB02Z] Mme 2700NomClient - 608VilleClient" u="1"/>
        <s v="Chantier [RAB050] Mr 4482NomClient - 1280VilleClient" u="1"/>
        <s v="Chantier [RAB06Z] Mme 4752NomClient - 832VilleClient" u="1"/>
        <s v="Chantier [RAC001] Mr 4536NomClient - 1280VilleClient" u="1"/>
        <s v="Chantier [RAC020] Mr 2646NomClient - 1280VilleClient" u="1"/>
        <s v="Chantier [RAD02Z] Mme 4104NomClient - 832VilleClient" u="1"/>
        <s v="Chantier [RAG001] Mme 3942NomClient - 736VilleClient" u="1"/>
        <s v="Chantier [RAH001] Mr 4212NomClient - 1280VilleClient" u="1"/>
        <s v="Chantier [RAI002] Mme 4428NomClient - 832VilleClient" u="1"/>
        <s v="Chantier [RAI004] Mme 1782NomClient - 704VilleClient" u="1"/>
        <s v="Chantier [RAI011] Mme 4806NomClient - 832VilleClient" u="1"/>
        <s v="Chantier [RAI04Z] Mme 3942NomClient - 832VilleClient" u="1"/>
        <s v="Chantier [RAJ010] Mr 3996NomClient - 1280VilleClient" u="1"/>
        <s v="Chantier [RAN010] Mr 2268NomClient - 1184VilleClient" u="1"/>
        <s v="Chantier [RAS001] Mme 4968NomClient - 800VilleClient" u="1"/>
        <s v="Chantier [RAU001] Mr 2106NomClient - 1280VilleClient" u="1"/>
        <s v="Chantier [RAU020] Mme 5130NomClient - 832VilleClient" u="1"/>
        <s v="Chantier [RAV030] Mr 3186NomClient - 1280VilleClient" u="1"/>
        <s v="Chantier [RAV050] Mme 5454NomClient - 832VilleClient" u="1"/>
        <s v="Chantier [RECUP] Ets 3186NomClient - 1280VilleClient" u="1"/>
        <s v="Chantier [RED010] Mr 3834NomClient - 1280VilleClient" u="1"/>
        <s v="Chantier [RED02Z] Mme 4536NomClient - 608VilleClient" u="1"/>
        <s v="Chantier [REM030] Mr 4158NomClient - 1280VilleClient" u="1"/>
        <s v="Chantier [REN011] Mme 2160NomClient - 608VilleClient" u="1"/>
        <s v="Chantier [REN012] Mme 3888NomClient - 896VilleClient" u="1"/>
        <s v="Chantier [REN02Z] Mme 4536NomClient - 896VilleClient" u="1"/>
        <s v="Chantier [REN030] Mr 4212NomClient - 1280VilleClient" u="1"/>
        <s v="Chantier [REN200] Mme 4050NomClient - 768VilleClient" u="1"/>
        <s v="Chantier [RET011] Mr 1890NomClient - 1216VilleClient" u="1"/>
        <s v="Chantier [RET060] Mr 3240NomClient - 1280VilleClient" u="1"/>
        <s v="Chantier [RET080] Mr 3564NomClient - 1280VilleClient" u="1"/>
        <s v="Chantier [REU01Z] Mme 2268NomClient - 832VilleClient" u="1"/>
        <s v="Chantier [RIA01Z] Mr 3078NomClient - 1216VilleClient" u="1"/>
        <s v="Chantier [RIA02Z] Mme 5886NomClient - 832VilleClient" u="1"/>
        <s v="Chantier [RIA030] Mr 7614NomClient - 1056VilleClient" u="1"/>
        <s v="Chantier [RIA080] Mr 3024NomClient - 1056VilleClient" u="1"/>
        <s v="Chantier [RIC005] Mr 2160NomClient - 2656VilleClient" u="1"/>
        <s v="Chantier [RIC006] Mme 5508NomClient - 800VilleClient" u="1"/>
        <s v="Chantier [RIC008] Mr 4428NomClient - 2656VilleClient" u="1"/>
        <s v="Chantier [RIC013] Mme 5562NomClient - 608VilleClient" u="1"/>
        <s v="Chantier [RIC014] Mr 2160NomClient - 1056VilleClient" u="1"/>
        <s v="Chantier [RIC020] Mr 3888NomClient - 1280VilleClient" u="1"/>
        <s v="Chantier [RIC022] Mr 4806NomClient - 1280VilleClient" u="1"/>
        <s v="Chantier [RIC070] Mr 3618NomClient - 1280VilleClient" u="1"/>
        <s v="Chantier [RIC100] Mr 3294NomClient - 1280VilleClient" u="1"/>
        <s v="Chantier [RIC180] Mr 3834NomClient - 1280VilleClient" u="1"/>
        <s v="Chantier [RIC190] Mr 6588NomClient - 1280VilleClient" u="1"/>
        <s v="Chantier [RIC200] Mme 3780NomClient - 832VilleClient" u="1"/>
        <s v="Chantier [RIC202] Mme 6480NomClient - 608VilleClient" u="1"/>
        <s v="Chantier [RIE010] Mr 4428NomClient - 1280VilleClient" u="1"/>
        <s v="Chantier [RIE030] Mr 7614NomClient - 1280VilleClient" u="1"/>
        <s v="Chantier [RIG010] Mr 3132NomClient - 1280VilleClient" u="1"/>
        <s v="Chantier [RIN001] Mme 4590NomClient - 736VilleClient" u="1"/>
        <s v="Chantier [RIN01Z] Mme 3942NomClient - 832VilleClient" u="1"/>
        <s v="Chantier [RIN020] Mr 4698NomClient - 1280VilleClient" u="1"/>
        <s v="Chantier [RIO020] Mr 3726NomClient - 1280VilleClient" u="1"/>
        <s v="Chantier [RIO02Z] Mme 3024NomClient - 832VilleClient" u="1"/>
        <s v="Chantier [RIO080] Mr 3078NomClient - 1056VilleClient" u="1"/>
        <s v="Chantier [RIO140] Mme 3672NomClient - 608VilleClient" u="1"/>
        <s v="Chantier [RIP011] Mme 5184NomClient - 608VilleClient" u="1"/>
        <s v="Chantier [RIP020] Mr 4104NomClient - 1280VilleClient" u="1"/>
        <s v="Chantier [RIP030] Mr 3834NomClient - 1280VilleClient" u="1"/>
        <s v="Chantier [RIV006] Mr 3456NomClient - 1280VilleClient" u="1"/>
        <s v="Chantier [RIV020] Mr 5130NomClient - 1280VilleClient" u="1"/>
        <s v="Chantier [RIV02Z] Mme 4374NomClient - 608VilleClient" u="1"/>
        <s v="Chantier [ROB001] Mr 4374NomClient - 1216VilleClient" u="1"/>
        <s v="Chantier [ROB004] Mr 6102NomClient - 1216VilleClient" u="1"/>
        <s v="Chantier [ROB005] Mr 4644NomClient - 1280VilleClient" u="1"/>
        <s v="Chantier [ROB010] Mr 4914NomClient - 1280VilleClient" u="1"/>
        <s v="Chantier [ROB011] Mme 1890NomClient - 832VilleClient" u="1"/>
        <s v="Chantier [ROB019] Mr 4104NomClient - 2624VilleClient" u="1"/>
        <s v="Chantier [ROB021] Mr 2754NomClient - 1280VilleClient" u="1"/>
        <s v="Chantier [ROB022] Mr 3888NomClient - 1280VilleClient" u="1"/>
        <s v="Chantier [ROB07Z] Mr 3942NomClient - 1152VilleClient" u="1"/>
        <s v="Chantier [ROB080] Mr 4158NomClient - 1280VilleClient" u="1"/>
        <s v="Chantier [ROB08Z] Mme 3834NomClient - 704VilleClient" u="1"/>
        <s v="Chantier [ROB090] Mr 4374NomClient - 1280VilleClient" u="1"/>
        <s v="Chantier [ROB100] Mr 2916NomClient - 1280VilleClient" u="1"/>
        <s v="Chantier [ROB10Z] Mme 4806NomClient - 832VilleClient" u="1"/>
        <s v="Chantier [ROB14Z] Mme 5292NomClient - 832VilleClient" u="1"/>
        <s v="Chantier [ROB150] Mr 5238NomClient - 1280VilleClient" u="1"/>
        <s v="Chantier [ROB19Z] Mme 3834NomClient - 832VilleClient" u="1"/>
        <s v="Chantier [ROB200] Mr 4644NomClient - 1056VilleClient" u="1"/>
        <s v="Chantier [ROB21Z] Mme 6372NomClient - 832VilleClient" u="1"/>
        <s v="Chantier [ROB28Z] Mme 5562NomClient - 608VilleClient" u="1"/>
        <s v="Chantier [ROB380] Mr 3726NomClient - 1280VilleClient" u="1"/>
        <s v="Chantier [ROB420] Mr 3240NomClient - 1216VilleClient" u="1"/>
        <s v="Chantier [ROB460] Mme 5616NomClient - 640VilleClient" u="1"/>
        <s v="Chantier [ROB522] Mr 2484NomClient - 1056VilleClient" u="1"/>
        <s v="Chantier [ROB524] Mme 3996NomClient - 608VilleClient" u="1"/>
        <s v="Chantier [ROC001] Mr 3510NomClient - 1792VilleClient" u="1"/>
        <s v="Chantier [ROC010] Mr 4158NomClient - 1280VilleClient" u="1"/>
        <s v="Chantier [ROC020] Mr 3186NomClient - 1280VilleClient" u="1"/>
        <s v="Chantier [ROC040] Mr 6048NomClient - 1280VilleClient" u="1"/>
        <s v="Chantier [ROG020] Mme 3294NomClient - 896VilleClient" u="1"/>
        <s v="Chantier [ROG040] Mr 7128NomClient - 1056VilleClient" u="1"/>
        <s v="Chantier [ROL001] Mr 2484NomClient - 1280VilleClient" u="1"/>
        <s v="Chantier [ROL003] Mr 4050NomClient - 1280VilleClient" u="1"/>
        <s v="Chantier [ROL011] Mr 1944NomClient - 1056VilleClient" u="1"/>
        <s v="Chantier [ROL040] Mr 3402NomClient - 1696VilleClient" u="1"/>
        <s v="Chantier [ROS050] Mme 2106NomClient - 832VilleClient" u="1"/>
        <s v="Chantier [ROT020] Mr 4698NomClient - 1024VilleClient" u="1"/>
        <s v="Chantier [ROU002] Mme 3888NomClient - 768VilleClient" u="1"/>
        <s v="Chantier [ROU009] Mme 2376NomClient - 704VilleClient" u="1"/>
        <s v="Chantier [ROU023] Mr 5886NomClient - 1056VilleClient" u="1"/>
        <s v="Chantier [ROU033] Mr 5454NomClient - 1280VilleClient" u="1"/>
        <s v="Chantier [ROU03Z] Mme 3996NomClient - 832VilleClient" u="1"/>
        <s v="Chantier [ROU06Z] Mme 6426NomClient - 832VilleClient" u="1"/>
        <s v="Chantier [ROU07Z] Mme 5238NomClient - 832VilleClient" u="1"/>
        <s v="Chantier [ROU130] Mr 2970NomClient - 1280VilleClient" u="1"/>
        <s v="Chantier [ROU15Z] Mme 3564NomClient - 832VilleClient" u="1"/>
        <s v="Chantier [ROU17Z] Mme 5346NomClient - 832VilleClient" u="1"/>
        <s v="Chantier [ROU24] Mme 5184NomClient - 1280VilleClient" u="1"/>
        <s v="Chantier [ROU300] Mr 6696NomClient - 1280VilleClient" u="1"/>
        <s v="Chantier [ROU30Z] Mme 4320NomClient - 832VilleClient" u="1"/>
        <s v="Chantier [ROU340] Mr 5832NomClient - 1280VilleClient" u="1"/>
        <s v="Chantier [ROU36Z] Mme 2376NomClient - 832VilleClient" u="1"/>
        <s v="Chantier [ROU470] Mme 5022NomClient - 832VilleClient" u="1"/>
        <s v="Chantier [ROU480] Mr 4536NomClient - 1056VilleClient" u="1"/>
        <s v="Chantier [ROU520] Mr 3834NomClient - 1056VilleClient" u="1"/>
        <s v="Chantier [ROU550] Mr 2754NomClient - 1280VilleClient" u="1"/>
        <s v="Chantier [ROU590] Mme 5400NomClient - 608VilleClient" u="1"/>
        <s v="Chantier [ROU900] Mme 5454NomClient - 768VilleClient" u="1"/>
        <s v="Chantier [ROU974] Mme 4806NomClient - 800VilleClient" u="1"/>
        <s v="Chantier [ROZ001] Mme 5076NomClient - 768VilleClient" u="1"/>
        <s v="Chantier [RPC010] Sté 4968NomClient - 768VilleClient" u="1"/>
        <s v="Chantier [RUE010] Mme 7074NomClient - 608VilleClient" u="1"/>
        <s v="Chantier [RUE011] Mr 2160NomClient - 1536VilleClient" u="1"/>
        <s v="Chantier [RUE012] Mr 1836NomClient - 1696VilleClient" u="1"/>
        <s v="Chantier [RUI01Z] Mme 5238NomClient - 608VilleClient" u="1"/>
        <s v="Chantier [SAA01Z] Mme 4968NomClient - 832VilleClient" u="1"/>
        <s v="Chantier [SAB060] Mme 6102NomClient - 768VilleClient" u="1"/>
        <s v="Chantier [SAC001] Mr 4266NomClient - 1152VilleClient" u="1"/>
        <s v="Chantier [SAC004] Mr 3186NomClient - 1216VilleClient" u="1"/>
        <s v="Chantier [SAD010] Mr 6210NomClient - 1280VilleClient" u="1"/>
        <s v="Chantier [SAF011] Mme 2268NomClient - 608VilleClient" u="1"/>
        <s v="Chantier [SAF013] Mme 4914NomClient - 832VilleClient" u="1"/>
        <s v="Chantier [SAI002] Mr 4968NomClient - 1280VilleClient" u="1"/>
        <s v="Chantier [SAL040] Mr 4050NomClient - 1280VilleClient" u="1"/>
        <s v="Chantier [SAL060] Mr 3456NomClient - 1280VilleClient" u="1"/>
        <s v="Chantier [SAN012] Mme 2700NomClient - 896VilleClient" u="1"/>
        <s v="Chantier [SAU010] Mme 2484NomClient - 768VilleClient" u="1"/>
        <s v="Chantier [SAU020] Mr 4212NomClient - 1280VilleClient" u="1"/>
        <s v="Chantier [SAU040] Mr 4320NomClient - 1568VilleClient" u="1"/>
        <s v="Chantier [SAU170] Mr 5346NomClient - 1280VilleClient" u="1"/>
        <s v="Chantier [SAV090] Mr 4968NomClient - 1280VilleClient" u="1"/>
        <s v="Chantier [SAV110] Mr 5454NomClient - 1280VilleClient" u="1"/>
        <s v="Chantier [SAV160] Mr 4104NomClient - 1280VilleClient" u="1"/>
        <s v="Chantier [SCA001] Mr 4968NomClient - 1280VilleClient" u="1"/>
        <s v="Chantier [SCH030] Mr 2376NomClient - 1056VilleClient" u="1"/>
        <s v="Chantier [SCI660] Mr 4374NomClient - 1280VilleClient" u="1"/>
        <s v="Chantier [SEN002] Mr 3618NomClient - 1280VilleClient" u="1"/>
        <s v="Chantier [SEN011] Mme 2160NomClient - 832VilleClient" u="1"/>
        <s v="Chantier [SER100] Mme 4698NomClient - 832VilleClient" u="1"/>
        <s v="Chantier [SEZ001] Mme 5346NomClient - 608VilleClient" u="1"/>
        <s v="Chantier [SEZ010] Mr 5562NomClient - 1280VilleClient" u="1"/>
        <s v="Chantier [SEZ020] Mr 4752NomClient - 1280VilleClient" u="1"/>
        <s v="Chantier [SIK01Z] Mme 5076NomClient - 832VilleClient" u="1"/>
        <s v="Chantier [SIM001] Mr 3348NomClient - 1184VilleClient" u="1"/>
        <s v="Chantier [SIM004] Mr 3618NomClient - 1280VilleClient" u="1"/>
        <s v="Chantier [SIM005] Mme 3024NomClient - 800VilleClient" u="1"/>
        <s v="Chantier [SIM080] Mr 3132NomClient - 1280VilleClient" u="1"/>
        <s v="Chantier [SIM090] Mr 6210NomClient - 1120VilleClient" u="1"/>
        <s v="Chantier [SIM140] Mr 5022NomClient - 1280VilleClient" u="1"/>
        <s v="Chantier [SIT010] Mme 5724NomClient - 832VilleClient" u="1"/>
        <s v="Chantier [SOR100] Mr 6102NomClient - 1280VilleClient" u="1"/>
        <s v="Chantier [SOR130] Mr 3888NomClient - 1280VilleClient" u="1"/>
        <s v="Chantier [SOR140] Mr 7020NomClient - 1824VilleClient" u="1"/>
        <s v="Chantier [SOU01Z] Mr 4374NomClient - 1280VilleClient" u="1"/>
        <s v="Chantier [SOY010] Mr 2322NomClient - 1280VilleClient" u="1"/>
        <s v="Chantier [SUD010] Mme 5076NomClient - 608VilleClient" u="1"/>
        <s v="Chantier [SUT001] Mr 5238NomClient - 1280VilleClient" u="1"/>
        <s v="Chantier [TAB010] Mr 2214NomClient - 1280VilleClient" u="1"/>
        <s v="Chantier [TAC011] Mr 5508NomClient - 1056VilleClient" u="1"/>
        <s v="Chantier [TAI010] Mme 4482NomClient - 768VilleClient" u="1"/>
        <s v="Chantier [TAL011] Mme 4698NomClient - 832VilleClient" u="1"/>
        <s v="Chantier [TAR002] Mr 3834NomClient - 1152VilleClient" u="1"/>
        <s v="Chantier [TAR015] Mme 2268NomClient - 896VilleClient" u="1"/>
        <s v="Chantier [TAR016] Mr 4104NomClient - 1152VilleClient" u="1"/>
        <s v="Chantier [TAR030] Mr 2052NomClient - 1280VilleClient" u="1"/>
        <s v="Chantier [TAR110] Mr 5778NomClient - 2400VilleClient" u="1"/>
        <s v="Chantier [TAS010] Mr 5508NomClient - 1280VilleClient" u="1"/>
        <s v="Chantier [TEC010] Mr 2160NomClient - 2176VilleClient" u="1"/>
        <s v="Chantier [TEJ010] Mr 4698NomClient - 1280VilleClient" u="1"/>
        <s v="Chantier [TEN02Z] Mme 3942NomClient - 832VilleClient" u="1"/>
        <s v="Chantier [TER050] Mr 4482NomClient - 1280VilleClient" u="1"/>
        <s v="Chantier [TER06Z] Mme 4536NomClient - 608VilleClient" u="1"/>
        <s v="Chantier [TES003] Mme 4428NomClient - 832VilleClient" u="1"/>
        <s v="Chantier [TES004] Mr 4320NomClient - 1216VilleClient" u="1"/>
        <s v="Chantier [TES090] Mr 4590NomClient - 1280VilleClient" u="1"/>
        <s v="Chantier [TES100] Mr 4806NomClient - 1280VilleClient" u="1"/>
        <s v="Chantier [TES190] Mr 4104NomClient - 1280VilleClient" u="1"/>
        <s v="Chantier [TES210] Mr 3078NomClient - 1120VilleClient" u="1"/>
        <s v="Chantier [THA030] Mr 2052NomClient - 1280VilleClient" u="1"/>
        <s v="Chantier [THE100] Mr 6264NomClient - 1696VilleClient" u="1"/>
        <s v="Chantier [THE140] Mr 3078NomClient - 1120VilleClient" u="1"/>
        <s v="Chantier [THI001] Mr 4536NomClient - 1152VilleClient" u="1"/>
        <s v="Chantier [THI020] Mr 4698NomClient - 1280VilleClient" u="1"/>
        <s v="Chantier [THI050] Mr 6048NomClient - 1120VilleClient" u="1"/>
        <s v="Chantier [THO005] Mr 8208NomClient - 1056VilleClient" u="1"/>
        <s v="Chantier [THO012] Mr 4860NomClient - 1696VilleClient" u="1"/>
        <s v="Chantier [THO110] Mme 2592NomClient - 832VilleClient" u="1"/>
        <s v="Chantier [THO120] Mme 5400NomClient - 768VilleClient" u="1"/>
        <s v="Chantier [THU010] Mr 2862NomClient - 1280VilleClient" u="1"/>
        <s v="Chantier [THU011] Mme 2592NomClient - 608VilleClient" u="1"/>
        <s v="Chantier [TIG040] Mr 5022NomClient - 1280VilleClient" u="1"/>
        <s v="Chantier [TIG050] Mme 4644NomClient - 768VilleClient" u="1"/>
        <s v="Chantier [TIG090] Mme 4158NomClient - 608VilleClient" u="1"/>
        <s v="Chantier [TOB01Z] Mme 2106NomClient - 608VilleClient" u="1"/>
        <s v="Chantier [TOP020] Mme 5940NomClient - 608VilleClient" u="1"/>
        <s v="Chantier [TOS001] Mme 3240NomClient - 800VilleClient" u="1"/>
        <s v="Chantier [TOU02Z] Mr. 5184NomClient - 832VilleClient" u="1"/>
        <s v="Chantier [TRA002] Mr 5832NomClient - 1280VilleClient" u="1"/>
        <s v="Chantier [TRE001] Mr 5022NomClient - 1056VilleClient" u="1"/>
        <s v="Chantier [TRE003] Mme 4590NomClient - 768VilleClient" u="1"/>
        <s v="Chantier [TRE004] Mme 4266NomClient - 768VilleClient" u="1"/>
        <s v="Chantier [TRE005] Mme 3132NomClient - 608VilleClient" u="1"/>
        <s v="Chantier [TRE010] Mr 4752NomClient - 1280VilleClient" u="1"/>
        <s v="Chantier [TRE050] Mme 2106NomClient - 704VilleClient" u="1"/>
        <s v="Chantier [TRI004] Mr 4914NomClient - 1152VilleClient" u="1"/>
        <s v="Chantier [TRI005] Mr 3402NomClient - 1216VilleClient" u="1"/>
        <s v="Chantier [TRI020] Mr 4590NomClient - 1120VilleClient" u="1"/>
        <s v="Chantier [TRI070] Mme 5076NomClient - 832VilleClient" u="1"/>
        <s v="Chantier [TRI120] Mr 4806NomClient - 4288VilleClient" u="1"/>
        <s v="Chantier [TRO001] Mr 5130NomClient - 1152VilleClient" u="1"/>
        <s v="Chantier [TRO003] Mr 4536NomClient - 1152VilleClient" u="1"/>
        <s v="Chantier [TRO01Z] Mme 5562NomClient - 832VilleClient" u="1"/>
        <s v="Chantier [TRU020] Mr 4374NomClient - 1280VilleClient" u="1"/>
        <s v="Chantier [VAL011] Mr 1890NomClient - 1056VilleClient" u="1"/>
        <s v="Chantier [VAL111] Mr 4374NomClient - 1280VilleClient" u="1"/>
        <s v="Chantier [VAL112] Mr 3996NomClient - 1056VilleClient" u="1"/>
        <s v="Chantier [VAN01Z] Mme 5130NomClient - 832VilleClient" u="1"/>
        <s v="Chantier [VAR01Z] Mme 5508NomClient - 704VilleClient" u="1"/>
        <s v="Chantier [VAU001] Mme 3996NomClient - 608VilleClient" u="1"/>
        <s v="Chantier [VAU010] Mr 4212NomClient - 1280VilleClient" u="1"/>
        <s v="Chantier [VAU011] Mme 2484NomClient - 704VilleClient" u="1"/>
        <s v="Chantier [VAU040] Mme 2160NomClient - 832VilleClient" u="1"/>
        <s v="Chantier [VAZ010] Mr 6858NomClient - 1280VilleClient" u="1"/>
        <s v="Chantier [VEI001] Mme 6318NomClient - 800VilleClient" u="1"/>
        <s v="Chantier [VEI002] Mr 4536NomClient - 1280VilleClient" u="1"/>
        <s v="Chantier [VIA01Z] Mme 3024NomClient - 832VilleClient" u="1"/>
        <s v="Chantier [VIA090] Mme 6372NomClient - 608VilleClient" u="1"/>
        <s v="Chantier [VIC010] Mr 8478NomClient - 1280VilleClient" u="1"/>
        <s v="Chantier [VIC020] Mr 4374NomClient - 1280VilleClient" u="1"/>
        <s v="Chantier [VIE001] Mme 4698NomClient - 768VilleClient" u="1"/>
        <s v="Chantier [VIE004] Mme 4320NomClient - 768VilleClient" u="1"/>
        <s v="Chantier [VIE010] Mr 3132NomClient - 1056VilleClient" u="1"/>
        <s v="Chantier [VIE030] Mr 3996NomClient - 1056VilleClient" u="1"/>
        <s v="Chantier [VIE040] Mr 3888NomClient - 1280VilleClient" u="1"/>
        <s v="Chantier [VIE070] Mme 3618NomClient - 768VilleClient" u="1"/>
        <s v="Chantier [VIG012] Mme 4698NomClient - 832VilleClient" u="1"/>
        <s v="Chantier [VIG013] Mme 7776NomClient - 608VilleClient" u="1"/>
        <s v="Chantier [VIG030] Mme 6426NomClient - 832VilleClient" u="1"/>
        <s v="Chantier [VIL001] Mr 4266NomClient - 1280VilleClient" u="1"/>
        <s v="Chantier [VIL040] Mme 5454NomClient - 832VilleClient" u="1"/>
        <s v="Chantier [VIN013] Mr 3726NomClient - 1280VilleClient" u="1"/>
        <s v="Chantier [VIO010] Mr 6696NomClient - 1280VilleClient" u="1"/>
        <s v="Chantier [VIO011] Mr 4158NomClient - 1280VilleClient" u="1"/>
        <s v="Chantier [VIS001] Mme 7182NomClient - 832VilleClient" u="1"/>
        <s v="Chantier [VIV011] Mr 4212NomClient - 1216VilleClient" u="1"/>
        <s v="Chantier [VOI070] Mme 4428NomClient - 832VilleClient" u="1"/>
        <s v="Chantier [VOL003] Mme 4104NomClient - 800VilleClient" u="1"/>
        <s v="Chantier [VRI001] Mme 4644NomClient - 800VilleClient" u="1"/>
        <s v="Chantier [WIB010] Mr 4482NomClient - 1280VilleClient" u="1"/>
        <s v="Chantier [WIL020] Mr 3834NomClient - 1664VilleClient" u="1"/>
        <s v="Chantier [YON001] Mr 3618NomClient - 1152VilleClient" u="1"/>
        <s v="Chantier [ZAÏ010] Mme 2484NomClient - 832VilleClient" u="1"/>
        <s v="Chantier [00004658] ENT. 5886NomClient - 832VilleClient" u="1"/>
        <s v="Chantier [00004779] SETB 3564NomClient - 672VilleClient" u="1"/>
        <s v="Chantier [00004815] SARL 1782NomClient - 640VilleClient" u="1"/>
        <s v="Chantier [00004870] OGEC 3618NomClient - 832VilleClient" u="1"/>
        <s v="Chantier [07020330] Mme 3510NomClient - 1280VilleClient" u="1"/>
        <s v="Chantier [08020649] Mme 5238NomClient - 1280VilleClient" u="1"/>
        <s v="Chantier [08020681] Mme 5184NomClient - 1280VilleClient" u="1"/>
        <s v="Chantier [08020686] Mme 3132NomClient - 1280VilleClient" u="1"/>
        <s v="Chantier [08020724] Mme 5076NomClient - 1280VilleClient" u="1"/>
        <s v="Chantier [08020885] Mme 4428NomClient - 1056VilleClient" u="1"/>
        <s v="Chantier [08020890] Mme 3780NomClient - 1280VilleClient" u="1"/>
        <s v="Chantier [08021016] Mme 5562NomClient - 1280VilleClient" u="1"/>
        <s v="Chantier [08021060] Mme 3564NomClient - 1280VilleClient" u="1"/>
        <s v="Chantier [08021074] Mme 3132NomClient - 1280VilleClient" u="1"/>
        <s v="Chantier [08021364] Mme 2916NomClient - 1280VilleClient" u="1"/>
        <s v="Chantier [08021371] Mme 2970NomClient - 1280VilleClient" u="1"/>
        <s v="Chantier [08021497] Mme 4752NomClient - 1280VilleClient" u="1"/>
        <s v="Chantier [08021573] Mme 5346NomClient - 2656VilleClient" u="1"/>
        <s v="Chantier [08021766] Mme 2484NomClient - 1728VilleClient" u="1"/>
        <s v="Chantier [08021768] Mme 2484NomClient - 1728VilleClient" u="1"/>
        <s v="Chantier [08021809] Sté 4212NomClient - 1280VilleClient" u="1"/>
        <s v="Chantier [08021819] Mme 4158NomClient - 1280VilleClient" u="1"/>
        <s v="Chantier [08021839] Mme 5508NomClient - 1280VilleClient" u="1"/>
        <s v="Chantier [08021844] Mme 3942NomClient - 1056VilleClient" u="1"/>
        <s v="Chantier [08021864] Mme 4428NomClient - 1184VilleClient" u="1"/>
        <s v="Chantier [08021884] Mme 4752NomClient - 1280VilleClient" u="1"/>
        <s v="Chantier [08021891] Mme 4698NomClient - 1280VilleClient" u="1"/>
        <s v="Chantier [08021925] Mme 3942NomClient - 1056VilleClient" u="1"/>
        <s v="Chantier [08021946] Mme 4212NomClient - 1504VilleClient" u="1"/>
        <s v="Chantier [08021987] Sté 4644NomClient - 2656VilleClient" u="1"/>
        <s v="Chantier [08022020] Mme 2592NomClient - 1280VilleClient" u="1"/>
        <s v="Chantier [08022073] Sté 4644NomClient - 2656VilleClient" u="1"/>
        <s v="Chantier [08022094] Sté 4644NomClient - 2656VilleClient" u="1"/>
        <s v="Chantier [08022131] Mme 4536NomClient - 1056VilleClient" u="1"/>
        <s v="Chantier [08022146] Sté 4644NomClient - 2656VilleClient" u="1"/>
        <s v="Chantier [08022149] Sté 4644NomClient - 2656VilleClient" u="1"/>
        <s v="Chantier [08022161] Mme 5508NomClient - 1280VilleClient" u="1"/>
        <s v="Chantier [08022180] Mme 2268NomClient - 1824VilleClient" u="1"/>
        <s v="Chantier [08022198] Mme 4860NomClient - 1568VilleClient" u="1"/>
        <s v="Chantier [08022205] Mme 5508NomClient - 1280VilleClient" u="1"/>
        <s v="Chantier [08022273] Mme 3240NomClient - 1280VilleClient" u="1"/>
        <s v="Chantier [08022305] Mme 5184NomClient - 1280VilleClient" u="1"/>
        <s v="Chantier [08022344] Mme 3780NomClient - 1280VilleClient" u="1"/>
        <s v="Chantier [08022489] Mme 5508NomClient - 1120VilleClient" u="1"/>
        <s v="Chantier [08022504] Mme 1782NomClient - 1056VilleClient" u="1"/>
        <s v="Chantier [08022614] Mme 2592NomClient - 1280VilleClient" u="1"/>
        <s v="Chantier [08022615] Mme 3456NomClient - 1280VilleClient" u="1"/>
        <s v="Chantier [08022644] Mme 5346NomClient - 2656VilleClient" u="1"/>
        <s v="Chantier [08022653] Mme 6048NomClient - 1280VilleClient" u="1"/>
        <s v="Chantier [08022756] SCI 3024NomClient - 1152VilleClient" u="1"/>
        <s v="Chantier [08022761] Mme 3024NomClient - 1280VilleClient" u="1"/>
        <s v="Chantier [08022769] Mme 5346NomClient - 2656VilleClient" u="1"/>
        <s v="Chantier [08022808] Sté 2160NomClient - 1152VilleClient" u="1"/>
        <s v="Chantier [08022816] Sté 3834NomClient - 1280VilleClient" u="1"/>
        <s v="Chantier [08023074] Mme 5508NomClient - 1280VilleClient" u="1"/>
        <s v="Chantier [08023087] Mme 2484NomClient - 1280VilleClient" u="1"/>
        <s v="Chantier [08023095] Mme 4968NomClient - 1600VilleClient" u="1"/>
        <s v="Chantier [08023138] SCI 3348NomClient - 1280VilleClient" u="1"/>
        <s v="Chantier [08023144] Mme 4158NomClient - 1056VilleClient" u="1"/>
        <s v="Chantier [08023298] Mme 2376NomClient - 1152VilleClient" u="1"/>
        <s v="Chantier [08023348] Mme 4482NomClient - 1280VilleClient" u="1"/>
        <s v="Chantier [08023365] Mme 6048NomClient - 1152VilleClient" u="1"/>
        <s v="Chantier [08023400] Sté 4644NomClient - 2656VilleClient" u="1"/>
        <s v="Chantier [08023439] Ets 5508NomClient - 1280VilleClient" u="1"/>
        <s v="Chantier [08023441] Mme 4698NomClient - 1280VilleClient" u="1"/>
        <s v="Chantier [08023443] Mme 5184NomClient - 1472VilleClient" u="1"/>
        <s v="Chantier [08023521] Mme 4374NomClient - 1280VilleClient" u="1"/>
        <s v="Chantier [08023544] Mme 2430NomClient - 1056VilleClient" u="1"/>
        <s v="Chantier [08023550] Sté 3834NomClient - 1280VilleClient" u="1"/>
        <s v="Chantier [08023570] Ets 4158NomClient - 1280VilleClient" u="1"/>
        <s v="Chantier [08023575] Mme 6048NomClient - 1152VilleClient" u="1"/>
        <s v="Chantier [08023612] Mme 4428NomClient - 1280VilleClient" u="1"/>
        <s v="Chantier [08023666] Mme 4374NomClient - 1280VilleClient" u="1"/>
        <s v="Chantier [08023676] Mme 5184NomClient - 1280VilleClient" u="1"/>
        <s v="Chantier [08023716] Mme 5670NomClient - 2400VilleClient" u="1"/>
        <s v="Chantier [08023717] Mme 3510NomClient - 1280VilleClient" u="1"/>
        <s v="Chantier [08023728] Mme 7992NomClient - 1056VilleClient" u="1"/>
        <s v="Chantier [08023731] Mme 3240NomClient - 1280VilleClient" u="1"/>
        <s v="Chantier [08023780] Mme 4968NomClient - 1600VilleClient" u="1"/>
        <s v="Chantier [08023837] Sté 4644NomClient - 2656VilleClient" u="1"/>
        <s v="Chantier [08023880] Sté 7722NomClient - 1152VilleClient" u="1"/>
        <s v="Chantier [08023904] Mme 4698NomClient - 1280VilleClient" u="1"/>
        <s v="Chantier [08023906] Mme 4698NomClient - 1280VilleClient" u="1"/>
        <s v="Chantier [08023926] Mme 3348NomClient - 1280VilleClient" u="1"/>
        <s v="Chantier [08023940] Mme 5076NomClient - 1280VilleClient" u="1"/>
        <s v="Chantier [08023998] Mme 3240NomClient - 1280VilleClient" u="1"/>
        <s v="Chantier [08024005] Mme 4590NomClient - 1280VilleClient" u="1"/>
        <s v="Chantier [08024042] Mme 5076NomClient - 1280VilleClient" u="1"/>
        <s v="Chantier [08024063] Mme 2808NomClient - 1280VilleClient" u="1"/>
        <s v="Chantier [08024130] Mme 4752NomClient - 1280VilleClient" u="1"/>
        <s v="Chantier [08024153] Mme 5886NomClient - 1280VilleClient" u="1"/>
        <s v="Chantier [08024236] Mme 4644NomClient - 1280VilleClient" u="1"/>
        <s v="Chantier [08024285] Mme 2754NomClient - 1504VilleClient" u="1"/>
        <s v="Chantier [08024293] Mme 2754NomClient - 1504VilleClient" u="1"/>
        <s v="Chantier [08024299] Mme 4968NomClient - 1280VilleClient" u="1"/>
        <s v="Chantier [08024349] Mme 5130NomClient - 1280VilleClient" u="1"/>
        <s v="Chantier [08030024] Mme 4752NomClient - 1280VilleClient" u="1"/>
        <s v="Chantier [08030055] Mme 5778NomClient - 1280VilleClient" u="1"/>
        <s v="Chantier [08030074] Mme 5076NomClient - 1056VilleClient" u="1"/>
        <s v="Chantier [08030114] Mme 4428NomClient - 1056VilleClient" u="1"/>
        <s v="Chantier [08030124] Ets 4590NomClient - 3296VilleClient" u="1"/>
        <s v="Chantier [08030126] Ets 4590NomClient - 3296VilleClient" u="1"/>
        <s v="Chantier [08030172] Mme 3996NomClient - 1280VilleClient" u="1"/>
        <s v="Chantier [08030177] Mme 2484NomClient - 1280VilleClient" u="1"/>
        <s v="Chantier [08030208] Mme 5184NomClient - 1280VilleClient" u="1"/>
        <s v="Chantier [08030211] SCP 7830NomClient - 1280VilleClient" u="1"/>
        <s v="Chantier [08030246] Mme 8856NomClient - 1280VilleClient" u="1"/>
        <s v="Chantier [08030277] Mme 4590NomClient - 1280VilleClient" u="1"/>
        <s v="Chantier [08030300] Mme 2970NomClient - 1280VilleClient" u="1"/>
        <s v="Chantier [08030389] Mr. 3132NomClient - 1280VilleClient" u="1"/>
        <s v="Chantier [08030401] Mme 4536NomClient - 1408VilleClient" u="1"/>
        <s v="Chantier [08030413] Mme 3564NomClient - 1280VilleClient" u="1"/>
        <s v="Chantier [08030422] Mme 3726NomClient - 1280VilleClient" u="1"/>
        <s v="Chantier [08030508] Mme 4914NomClient - 1280VilleClient" u="1"/>
        <s v="Chantier [08030542] Ets 3186NomClient - 2560VilleClient" u="1"/>
        <s v="Chantier [08030548] Mme 3618NomClient - 1088VilleClient" u="1"/>
        <s v="Chantier [08030640] Mme 5022NomClient - 1280VilleClient" u="1"/>
        <s v="Chantier [08030702] Mme 2106NomClient - 1152VilleClient" u="1"/>
        <s v="Chantier [08030770] SARL 2862NomClient - 768VilleClient" u="1"/>
        <s v="Chantier [08030783] Mme 5994NomClient - 1280VilleClient" u="1"/>
        <s v="Chantier [08030790] Mme 5184NomClient - 1280VilleClient" u="1"/>
        <s v="Chantier [08030817] Mme 5454NomClient - 1056VilleClient" u="1"/>
        <s v="Chantier [08030831] SCP 7830NomClient - 1280VilleClient" u="1"/>
        <s v="Chantier [08030837] Mme 2808NomClient - 1280VilleClient" u="1"/>
        <s v="Chantier [08030845] Mme 4752NomClient - 1280VilleClient" u="1"/>
        <s v="Chantier [08030858] Mme 4104NomClient - 1120VilleClient" u="1"/>
        <s v="Chantier [08030906] Mme 3240NomClient - 1152VilleClient" u="1"/>
        <s v="Chantier [08030908] Mme 5076NomClient - 1280VilleClient" u="1"/>
        <s v="Chantier [08030925] Mme 3726NomClient - 1280VilleClient" u="1"/>
        <s v="Chantier [08030935] Mme 5562NomClient - 1280VilleClient" u="1"/>
        <s v="Chantier [08030957] Mme 3456NomClient - 2400VilleClient" u="1"/>
        <s v="Chantier [08030969] Mme 3240NomClient - 1152VilleClient" u="1"/>
        <s v="Chantier [08031031] Mme 4536NomClient - 1280VilleClient" u="1"/>
        <s v="Chantier [08031042] Ets 3294NomClient - 1152VilleClient" u="1"/>
        <s v="Chantier [08031085] Mme 4158NomClient - 1280VilleClient" u="1"/>
        <s v="Chantier [08031179] Mme 3996NomClient - 1056VilleClient" u="1"/>
        <s v="Chantier [08031214] SAS 4320NomClient - 1920VilleClient" u="1"/>
        <s v="Chantier [08031267] Ets 5238NomClient - 1280VilleClient" u="1"/>
        <s v="Chantier [08031268] Mlle 4320NomClient - 608VilleClient" u="1"/>
        <s v="Chantier [08031280] Mme 4536NomClient - 1280VilleClient" u="1"/>
        <s v="Chantier [08031284] Mme 6696NomClient - 1280VilleClient" u="1"/>
        <s v="Chantier [08031287] Mme 6696NomClient - 1280VilleClient" u="1"/>
        <s v="Chantier [08031313] Mme 4806NomClient - 1280VilleClient" u="1"/>
        <s v="Chantier [08031334] Mme 4536NomClient - 1280VilleClient" u="1"/>
        <s v="Chantier [08031389] Mme 4320NomClient - 1216VilleClient" u="1"/>
        <s v="Chantier [08031401] Mme 3996NomClient - 1280VilleClient" u="1"/>
        <s v="Chantier [08031411] Sté 3834NomClient - 1280VilleClient" u="1"/>
        <s v="Chantier [08031434] Mme 5130NomClient - 1280VilleClient" u="1"/>
        <s v="Chantier [08031442] Mme 4968NomClient - 1280VilleClient" u="1"/>
        <s v="Chantier [08031477] Mme 7074NomClient - 1280VilleClient" u="1"/>
        <s v="Chantier [08031571] Mme 3888NomClient - 1504VilleClient" u="1"/>
        <s v="Chantier [08031575] Mme 7128NomClient - 1280VilleClient" u="1"/>
        <s v="Chantier [08031598] Mme 5292NomClient - 1280VilleClient" u="1"/>
        <s v="Chantier [08031609] OGEC 4644NomClient - 832VilleClient" u="1"/>
        <s v="Chantier [08031680] Mme 3132NomClient - 1280VilleClient" u="1"/>
        <s v="Chantier [08031693] SCP 7830NomClient - 1280VilleClient" u="1"/>
        <s v="Chantier [08032244] Mme 3024NomClient - 1280VilleClient" u="1"/>
        <s v="Chantier [08032340] Mme 5994NomClient - 1056VilleClient" u="1"/>
        <s v="Chantier [08032446] Mme 4752NomClient - 1280VilleClient" u="1"/>
        <s v="Chantier [08032506] SCP 7830NomClient - 1280VilleClient" u="1"/>
        <s v="Chantier [08032587] Mme 5724NomClient - 1088VilleClient" u="1"/>
        <s v="Chantier [0822901] Mlle 8532NomClient - 1280VilleClient" u="1"/>
        <s v="Chantier [3477] S.P.R.L 2967NomClient - 3456VilleClient" u="1"/>
        <s v="Chantier [ABL04Z] Mr-Mme 4536NomClient - 704VilleClient" u="1"/>
        <s v="Chantier [ADU010] Mr Mme 4428NomClient - 832VilleClient" u="1"/>
        <s v="Chantier [AMO050] Mr-Mme 4698NomClient - 832VilleClient" u="1"/>
        <s v="Chantier [ARR01Z] Mr-Mme 5346NomClient - 832VilleClient" u="1"/>
        <s v="Chantier [AUB013] Mr-Mme 2700NomClient - 832VilleClient" u="1"/>
        <s v="Chantier [AUD02Z] Mr-Mme 5886NomClient - 832VilleClient" u="1"/>
        <s v="Chantier [BAC013] Mr-Mme 1890NomClient - 704VilleClient" u="1"/>
        <s v="Chantier [BAG01Z] Mr-Mme 3726NomClient - 832VilleClient" u="1"/>
        <s v="Chantier [BAL011] Mr-Mme 3510NomClient - 608VilleClient" u="1"/>
        <s v="Chantier [BAR023] Mr-Mme 2916NomClient - 608VilleClient" u="1"/>
        <s v="Chantier [BAR08Z] Mr-Mme 7452NomClient - 832VilleClient" u="1"/>
        <s v="Chantier [BAS060] Mr-Mme 5238NomClient - 832VilleClient" u="1"/>
        <s v="Chantier [BAU001] Madame 2430NomClient - 800VilleClient" u="1"/>
        <s v="Chantier [BAU09Z] Mr-Mme 6966NomClient - 832VilleClient" u="1"/>
        <s v="Chantier [BEA120] Mr-Mme 3942NomClient - 800VilleClient" u="1"/>
        <s v="Chantier [BEA850] Mr-Mme 6372NomClient - 832VilleClient" u="1"/>
        <s v="Chantier [BEL08Z] Mr-Mme 5778NomClient - 704VilleClient" u="1"/>
        <s v="Chantier [BEL09Z] Mr-Mme 4644NomClient - 832VilleClient" u="1"/>
        <s v="Chantier [BEN02Z] Mr-Mme 7236NomClient - 832VilleClient" u="1"/>
        <s v="Chantier [BER026] Mme-Mr 5454NomClient - 768VilleClient" u="1"/>
        <s v="Chantier [BER09Z] Mr-Mme 5130NomClient - 608VilleClient" u="1"/>
        <s v="Chantier [BER200] Mr-Mme 5832NomClient - 832VilleClient" u="1"/>
        <s v="Chantier [BER320] Mr-Mme 3186NomClient - 608VilleClient" u="1"/>
        <s v="Chantier [BID07Z] Mr-Mme 3564NomClient - 768VilleClient" u="1"/>
        <s v="Chantier [BID10Z] Melle 4374NomClient - 1696VilleClient" u="1"/>
        <s v="Chantier [BIR011] Mr-Mme 2916NomClient - 832VilleClient" u="1"/>
        <s v="Chantier [BIZ07Z] Mr-Mme 3672NomClient - 832VilleClient" u="1"/>
        <s v="Chantier [BOD08Z] Mr-Mme 6210NomClient - 832VilleClient" u="1"/>
        <s v="Chantier [BOD110] Mr-Mme 3672NomClient - 832VilleClient" u="1"/>
        <s v="Chantier [BOI12Z] Mr-Mme 3996NomClient - 832VilleClient" u="1"/>
        <s v="Chantier [BOM05Z] Mr-Mme 4158NomClient - 832VilleClient" u="1"/>
        <s v="Chantier [BOM09Z] Mr-Mme 2970NomClient - 608VilleClient" u="1"/>
        <s v="Chantier [BOM160] Mr-Mme 4104NomClient - 800VilleClient" u="1"/>
        <s v="Chantier [BON003] Mr-Mme 5832NomClient - 768VilleClient" u="1"/>
        <s v="Chantier [BOS01Z] Mr-Mme 5616NomClient - 832VilleClient" u="1"/>
        <s v="Chantier [BOU029] Mr-Mme 2322NomClient - 832VilleClient" u="1"/>
        <s v="Chantier [BOU035] Mr-Mme 5724NomClient - 832VilleClient" u="1"/>
        <s v="Chantier [BOU036] Mr-Mme 2322NomClient - 608VilleClient" u="1"/>
        <s v="Chantier [BOU038] Mr-Mme 3240NomClient - 608VilleClient" u="1"/>
        <s v="Chantier [BOU141] Mr-Mme 2700NomClient - 832VilleClient" u="1"/>
        <s v="Chantier [BOU21Z] Mr-Mme 4536NomClient - 832VilleClient" u="1"/>
        <s v="Chantier [BOU39Z] Mr-Mme 3348NomClient - 832VilleClient" u="1"/>
        <s v="Chantier [BOU48Z] Mr-Mme 5238NomClient - 832VilleClient" u="1"/>
        <s v="Chantier [BOU59Z] Mr-Mme 3348NomClient - 832VilleClient" u="1"/>
        <s v="Chantier [BOU640] Melle 5076NomClient - 1056VilleClient" u="1"/>
        <s v="Chantier [BOU650] Mr-Mme 4860NomClient - 736VilleClient" u="1"/>
        <s v="Chantier [BOU720] Mr-Mme 3942NomClient - 832VilleClient" u="1"/>
        <s v="Chantier [BRA140] Melle 3024NomClient - 1280VilleClient" u="1"/>
        <s v="Chantier [BRE220] S.A.S. 3348NomClient - 736VilleClient" u="1"/>
        <s v="Chantier [BRI012] Mr-Mme 6048NomClient - 832VilleClient" u="1"/>
        <s v="Chantier [BRI04Z] Mr-Mme 7938NomClient - 832VilleClient" u="1"/>
        <s v="Chantier [BRI101] Mr-Mme 2322NomClient - 832VilleClient" u="1"/>
        <s v="Chantier [BRI15Z] Mr-Mme 4050NomClient - 832VilleClient" u="1"/>
        <s v="Chantier [BRI18Z] Mr-Mme 4914NomClient - 832VilleClient" u="1"/>
        <s v="Chantier [BRI21Z] Mr-Mme 3132NomClient - 704VilleClient" u="1"/>
        <s v="Chantier [BRI30Z] Mr-Mme 4914NomClient - 832VilleClient" u="1"/>
        <s v="Chantier [BRI401] Mme-Mr 3780NomClient - 608VilleClient" u="1"/>
        <s v="Chantier [BRO250] Mr-Mme 3618NomClient - 832VilleClient" u="1"/>
        <s v="Chantier [CAH02Z] Mr-Mme 3510NomClient - 736VilleClient" u="1"/>
        <s v="Chantier [CAI012] Mr-Mme 2214NomClient - 832VilleClient" u="1"/>
        <s v="Chantier [CAI100] Mr-Mme 4158NomClient - 704VilleClient" u="1"/>
        <s v="Chantier [CAI110] M &amp; Mm 4698NomClient - 608VilleClient" u="1"/>
        <s v="Chantier [CAL03Z] Mr-Mme 3780NomClient - 832VilleClient" u="1"/>
        <s v="Chantier [CAN011] Mr-Mme 4266NomClient - 704VilleClient" u="1"/>
        <s v="Chantier [CAO010] Melle 4158NomClient - 1280VilleClient" u="1"/>
        <s v="Chantier [CAU01Z] Mr-Mme 7884NomClient - 832VilleClient" u="1"/>
        <s v="Chantier [CHA015] Mr-Mme 4482NomClient - 832VilleClient" u="1"/>
        <s v="Chantier [CHA031] Mr-Mme 8802NomClient - 608VilleClient" u="1"/>
        <s v="Chantier [CHA16Z] Mr-Mme 6480NomClient - 832VilleClient" u="1"/>
        <s v="Chantier [CHA240] Mr-Mme 4590NomClient - 608VilleClient" u="1"/>
        <s v="Chantier [CHA440] Mr-Mme 5022NomClient - 832VilleClient" u="1"/>
        <s v="Chantier [CHA590] Mr-Mme 4968NomClient - 832VilleClient" u="1"/>
        <s v="Chantier [CHE23Z] Mr-Mme 2970NomClient - 832VilleClient" u="1"/>
        <s v="Chantier [CHE24Z] Mr-Mme 4212NomClient - 832VilleClient" u="1"/>
        <s v="Chantier [CHE260] Mr-Mme 4428NomClient - 832VilleClient" u="1"/>
        <s v="Chantier [CHI03Z] Mr-Mme 5886NomClient - 704VilleClient" u="1"/>
        <s v="Chantier [CHO050] Mr-Mme 6588NomClient - 832VilleClient" u="1"/>
        <s v="Chantier [CLE03Z] Mr-Mme 4968NomClient - 608VilleClient" u="1"/>
        <s v="Chantier [COC070] Mr-Mme 3510NomClient - 832VilleClient" u="1"/>
        <s v="Chantier [COL190] Melle 5940NomClient - 1280VilleClient" u="1"/>
        <s v="Chantier [COQ040] Mr-Mme 5400NomClient - 608VilleClient" u="1"/>
        <s v="Chantier [COR01Z] Mr-Mme 4104NomClient - 832VilleClient" u="1"/>
        <s v="Chantier [COU015] Mr-Mme 2376NomClient - 704VilleClient" u="1"/>
        <s v="Chantier [COU02Z] Mr-Mme 3672NomClient - 832VilleClient" u="1"/>
        <s v="Chantier [COU29Z] Mr-Mme 4266NomClient - 832VilleClient" u="1"/>
        <s v="Chantier [COU30Z] Mr-Mme 5670NomClient - 832VilleClient" u="1"/>
        <s v="Chantier [CRE02Z] Mr-Mme 3348NomClient - 832VilleClient" u="1"/>
        <s v="Chantier [CUR010] Mr-Mme 5400NomClient - 832VilleClient" u="1"/>
        <s v="Chantier [CUS02Z] Mr-Mme 6858NomClient - 832VilleClient" u="1"/>
        <s v="Chantier [DAL01Z] Mr-Mme 1944NomClient - 832VilleClient" u="1"/>
        <s v="Chantier [DAN002] Melle 3132NomClient - 1280VilleClient" u="1"/>
        <s v="Chantier [DAU100] Mr-Mme 2106NomClient - 832VilleClient" u="1"/>
        <s v="Chantier [DAV12Z] Mr-Mme 3132NomClient - 832VilleClient" u="1"/>
        <s v="Chantier [DAV13Z] Mr-Mme 4860NomClient - 832VilleClient" u="1"/>
        <s v="Chantier [DEF020] Mr-Mme 5562NomClient - 768VilleClient" u="1"/>
        <s v="Chantier [DEG011] Mr-Mme 5724NomClient - 832VilleClient" u="1"/>
        <s v="Chantier [DEL07Z] Mr-Mme 5616NomClient - 832VilleClient" u="1"/>
        <s v="Chantier [DEL25Z] Mr-Mme 5562NomClient - 704VilleClient" u="1"/>
        <s v="Chantier [DEL290] Mr-Mme 4482NomClient - 832VilleClient" u="1"/>
        <s v="Chantier [DEL420] Mr-Mme 4914NomClient - 608VilleClient" u="1"/>
        <s v="Chantier [DEL430] Mr-Mme 2160NomClient - 608VilleClient" u="1"/>
        <s v="Chantier [DEM02Z] Mr-Mme 3078NomClient - 832VilleClient" u="1"/>
        <s v="Chantier [DEN03Z] Mr-Mme 4428NomClient - 832VilleClient" u="1"/>
        <s v="Chantier [DEP010] Mr-Mme 2376NomClient - 608VilleClient" u="1"/>
        <s v="Chantier [DEQ010] Mr-Mme 2862NomClient - 608VilleClient" u="1"/>
        <s v="Chantier [DES014] Mr-Mme 3024NomClient - 832VilleClient" u="1"/>
        <s v="Chantier [DES040] Melle 4806NomClient - 1280VilleClient" u="1"/>
        <s v="Chantier [DEV050] Mr-Mme 1836NomClient - 832VilleClient" u="1"/>
        <s v="Chantier [DOU011] Mr-Mme 4104NomClient - 832VilleClient" u="1"/>
        <s v="Chantier [DOU07Z] Mr-Mme 4806NomClient - 832VilleClient" u="1"/>
        <s v="Chantier [DOU16Z] Mr-Mme 4050NomClient - 832VilleClient" u="1"/>
        <s v="Chantier [DOU200] Mr-Mme 2916NomClient - 832VilleClient" u="1"/>
        <s v="Chantier [DOU210] Mr-Mme 3834NomClient - 832VilleClient" u="1"/>
        <s v="Chantier [DRO016] Mr-Mme 4212NomClient - 832VilleClient" u="1"/>
        <s v="Chantier [DRO08Z] Mr-Mme 4698NomClient - 704VilleClient" u="1"/>
        <s v="Chantier [DUC011] Mr-Mme 3672NomClient - 704VilleClient" u="1"/>
        <s v="Chantier [DUD01Z] Mr-Mme 2754NomClient - 608VilleClient" u="1"/>
        <s v="Chantier [DUG012] Mr-Mme 4428NomClient - 896VilleClient" u="1"/>
        <s v="Chantier [DUG014] Mr-Mme 1890NomClient - 608VilleClient" u="1"/>
        <s v="Chantier [DUP02Z] Mr-Mme 7128NomClient - 832VilleClient" u="1"/>
        <s v="Chantier [DUP08Z] Mr-Mme 5832NomClient - 704VilleClient" u="1"/>
        <s v="Chantier [DUP10Z] Mr-Mme 5940NomClient - 832VilleClient" u="1"/>
        <s v="Chantier [DUQ030] Mr-Mme 3996NomClient - 832VilleClient" u="1"/>
        <s v="Chantier [DUR07Z] Mr-Mme 3510NomClient - 704VilleClient" u="1"/>
        <s v="Chantier [DUR09Z] Mr-Mme 5616NomClient - 832VilleClient" u="1"/>
        <s v="Chantier [DUR10Z] Mr-Mme 7614NomClient - 608VilleClient" u="1"/>
        <s v="Chantier [DUR190] Mr-Mme 3888NomClient - 896VilleClient" u="1"/>
        <s v="Chantier [EDE01Z] Mr-Mme 4860NomClient - 832VilleClient" u="1"/>
        <s v="Chantier [EOC01Z] Mr-Mme 4590NomClient - 832VilleClient" u="1"/>
        <s v="Chantier [ERN03Z] Mr-Mme 3456NomClient - 832VilleClient" u="1"/>
        <s v="Chantier [ERR06Z] Mr-Mme 6534NomClient - 736VilleClient" u="1"/>
        <s v="Chantier [ERR070] Melles 1890NomClient - 832VilleClient" u="1"/>
        <s v="Chantier [ESN01Z] Mr-Mme 4914NomClient - 608VilleClient" u="1"/>
        <s v="Chantier [FAU020] Melle 6696NomClient - 1280VilleClient" u="1"/>
        <s v="Chantier [FEI020] Mr-Mme 3996NomClient - 832VilleClient" u="1"/>
        <s v="Chantier [FEL02Z] Mr-Mme 6426NomClient - 832VilleClient" u="1"/>
        <s v="Chantier [FER015] Mr-Mme 5778NomClient - 832VilleClient" u="1"/>
        <s v="Chantier [FER05Z] Melle. 5346NomClient - 832VilleClient" u="1"/>
        <s v="Chantier [FER16Z] Mr-Mme 3942NomClient - 832VilleClient" u="1"/>
        <s v="Chantier [FEV06Z] Mr-Mme 5238NomClient - 832VilleClient" u="1"/>
        <s v="Chantier [FEV07Z] Mr-Mme 2592NomClient - 832VilleClient" u="1"/>
        <s v="Chantier [FIL01Z] Mr-Mme 4914NomClient - 832VilleClient" u="1"/>
        <s v="Chantier [FOR080] Mr-Mme 7506NomClient - 608VilleClient" u="1"/>
        <s v="Chantier [FOU300] Mr-Mme 5130NomClient - 832VilleClient" u="1"/>
        <s v="Chantier [FRE06Z] Mr-Mme 3564NomClient - 832VilleClient" u="1"/>
        <s v="Chantier [GAD01Z] Mr-Mme 4590NomClient - 832VilleClient" u="1"/>
        <s v="Chantier [GAR050] Mr-Mme 3888NomClient - 832VilleClient" u="1"/>
        <s v="Chantier [GAR13Z] Mr-Mme 8640NomClient - 896VilleClient" u="1"/>
        <s v="Chantier [GAR18Z] Melle 5508NomClient - 1696VilleClient" u="1"/>
        <s v="Chantier [GAU018] Mr-Mme 3186NomClient - 832VilleClient" u="1"/>
        <s v="Chantier [GAU024] Mr-Mme 6966NomClient - 832VilleClient" u="1"/>
        <s v="Chantier [GAU031] Mr-Mme 2592NomClient - 704VilleClient" u="1"/>
        <s v="Chantier [GAU390] Mr-Mme 4320NomClient - 832VilleClient" u="1"/>
        <s v="Chantier [GEF05Z] Mr-Mme 5022NomClient - 608VilleClient" u="1"/>
        <s v="Chantier [GEF06Z] Mr-Mme 5400NomClient - 832VilleClient" u="1"/>
        <s v="Chantier [GEN10Z] Mr-Mme 5400NomClient - 832VilleClient" u="1"/>
        <s v="Chantier [GER012] Mr-Mme 5454NomClient - 832VilleClient" u="1"/>
        <s v="Chantier [GER060] Mr-Mme 4644NomClient - 608VilleClient" u="1"/>
        <s v="Chantier [GER09Z] Mr-Mme 4266NomClient - 832VilleClient" u="1"/>
        <s v="Chantier [GER10Z] Mr-Mme 3294NomClient - 704VilleClient" u="1"/>
        <s v="Chantier [GER190] Mr-Mme 4374NomClient - 832VilleClient" u="1"/>
        <s v="Chantier [GIC013] Mr-Mme 5940NomClient - 608VilleClient" u="1"/>
        <s v="Chantier [GIL050] Mr-Mme 3996NomClient - 832VilleClient" u="1"/>
        <s v="Chantier [GIR030] Mr-Mme 4374NomClient - 608VilleClient" u="1"/>
        <s v="Chantier [GOU01Z] Mr-Mme 8370NomClient - 832VilleClient" u="1"/>
        <s v="Chantier [GOU07Z] Mr-Mme 3942NomClient - 608VilleClient" u="1"/>
        <s v="Chantier [GRA06Z] Mr-Mme 5238NomClient - 832VilleClient" u="1"/>
        <s v="Chantier [GRE04Z] Mr-Mme 3186NomClient - 832VilleClient" u="1"/>
        <s v="Chantier [GRI012] Mr-Mme 3834NomClient - 832VilleClient" u="1"/>
        <s v="Chantier [GRI05Z] Mr-Mme 2592NomClient - 832VilleClient" u="1"/>
        <s v="Chantier [GUE13Z] Mr-Mme 3996NomClient - 832VilleClient" u="1"/>
        <s v="Chantier [GUE28Z] Mr-Mme 7182NomClient - 768VilleClient" u="1"/>
        <s v="Chantier [GUE640] Mr-Mme 3726NomClient - 800VilleClient" u="1"/>
        <s v="Chantier [GUI08Z] Mr-Mme 3402NomClient - 832VilleClient" u="1"/>
        <s v="Chantier [GUI11Z] Mr-Mme 4266NomClient - 832VilleClient" u="1"/>
        <s v="Chantier [GUI30Z] Mr-Mme 4374NomClient - 832VilleClient" u="1"/>
        <s v="Chantier [HAD020] Mr-Mme 1890NomClient - 832VilleClient" u="1"/>
        <s v="Chantier [HAI02Z] Mr-Mme 4644NomClient - 832VilleClient" u="1"/>
        <s v="Chantier [HAM03Z] Mr-Mme 4104NomClient - 832VilleClient" u="1"/>
        <s v="Chantier [HAM04Z] Mr-Mme 4212NomClient - 832VilleClient" u="1"/>
        <s v="Chantier [HAR013] Mr-Mme 2052NomClient - 832VilleClient" u="1"/>
        <s v="Chantier [HAR140] Mr-Mme 5670NomClient - 832VilleClient" u="1"/>
        <s v="Chantier [HER014] Mr-Mme 1836NomClient - 608VilleClient" u="1"/>
        <s v="Chantier [HOU015] Mr-Mme 4914NomClient - 832VilleClient" u="1"/>
        <s v="Chantier [HOU01Z] Mr-Mme 4320NomClient - 832VilleClient" u="1"/>
        <s v="Chantier [HOU04Z] Mr-Mme 3888NomClient - 832VilleClient" u="1"/>
        <s v="Chantier [HOU12Z] Melle 4320NomClient - 1696VilleClient" u="1"/>
        <s v="Chantier [HUM01Z] Mr-Mme 4698NomClient - 832VilleClient" u="1"/>
        <s v="Chantier [JAL020] Mr-Mme 4968NomClient - 608VilleClient" u="1"/>
        <s v="Chantier [JAV01Z] Mr-Mme 3888NomClient - 832VilleClient" u="1"/>
        <s v="Chantier [JEG01Z] Mr-Mme 4374NomClient - 896VilleClient" u="1"/>
        <s v="Chantier [JOL09Z] Melle 3780NomClient - 1216VilleClient" u="1"/>
        <s v="Chantier [JOR01Z] Mr-Mme 4104NomClient - 832VilleClient" u="1"/>
        <s v="Chantier [JOS010] Mr-Mme 3132NomClient - 768VilleClient" u="1"/>
        <s v="Chantier [LAG02Z] Mr-Mme 3510NomClient - 832VilleClient" u="1"/>
        <s v="Chantier [LAL050] Mr-Mme 3942NomClient - 608VilleClient" u="1"/>
        <s v="Chantier [LAS02Z] Mr-Mme 3888NomClient - 832VilleClient" u="1"/>
        <s v="Chantier [LEB041] Mr-Mme 2214NomClient - 896VilleClient" u="1"/>
        <s v="Chantier [LEB09Z] Mr-Mme 4914NomClient - 832VilleClient" u="1"/>
        <s v="Chantier [LEB14Z] Mr-Mme 3834NomClient - 832VilleClient" u="1"/>
        <s v="Chantier [LEB21Z] Mr-Mme 5130NomClient - 832VilleClient" u="1"/>
        <s v="Chantier [LEB25Z] Mr-Mme 3672NomClient - 832VilleClient" u="1"/>
        <s v="Chantier [LEB27Z] Mr-Mme 4050NomClient - 608VilleClient" u="1"/>
        <s v="Chantier [LED09Z] Mr-Mme 5454NomClient - 832VilleClient" u="1"/>
        <s v="Chantier [LEG011] Mr-Mme 4752NomClient - 832VilleClient" u="1"/>
        <s v="Chantier [LEG013] Mr-Mme 3888NomClient - 736VilleClient" u="1"/>
        <s v="Chantier [LEG16Z] Mr-Mme 4968NomClient - 832VilleClient" u="1"/>
        <s v="Chantier [LEL05Z] Mr-Mme 4320NomClient - 704VilleClient" u="1"/>
        <s v="Chantier [LEL140] Mr-Mme 3834NomClient - 832VilleClient" u="1"/>
        <s v="Chantier [LEL170] Mr-Mme 3456NomClient - 832VilleClient" u="1"/>
        <s v="Chantier [LEM024] Mr-Mme 1782NomClient - 832VilleClient" u="1"/>
        <s v="Chantier [LEM02Z] Mr-Mme 4644NomClient - 832VilleClient" u="1"/>
        <s v="Chantier [LEM09Z] Mr-Mme 3510NomClient - 832VilleClient" u="1"/>
        <s v="Chantier [LEP06Z] Mr-Mme 4752NomClient - 832VilleClient" u="1"/>
        <s v="Chantier [LEP12Z] Mr-Mme 5022NomClient - 608VilleClient" u="1"/>
        <s v="Chantier [LEP13Z] Mr-Mme 5778NomClient - 832VilleClient" u="1"/>
        <s v="Chantier [LER013] Mr-Mme 4536NomClient - 736VilleClient" u="1"/>
        <s v="Chantier [LET011] Mr-Mme 2106NomClient - 832VilleClient" u="1"/>
        <s v="Chantier [LEV040] Mr-Mme 3294NomClient - 736VilleClient" u="1"/>
        <s v="Chantier [LEV090] Mr-Mme 3888NomClient - 608VilleClient" u="1"/>
        <s v="Chantier [LOI100] Mr-Mme 5616NomClient - 800VilleClient" u="1"/>
        <s v="Chantier [LOU01Z] Mr-Mme 4374NomClient - 832VilleClient" u="1"/>
        <s v="Chantier [MAC011] Mr-Mme 1890NomClient - 608VilleClient" u="1"/>
        <s v="Chantier [MAD012] Mr-Mme 3348NomClient - 832VilleClient" u="1"/>
        <s v="Chantier [MAH070] Mr-Mme 2862NomClient - 832VilleClient" u="1"/>
        <s v="Chantier [MAI260] Mr-Mme 6642NomClient - 704VilleClient" u="1"/>
        <s v="Chantier [MAL07Z] Mr-Mme 4374NomClient - 832VilleClient" u="1"/>
        <s v="Chantier [MAL09Z] Mr-Mme 3510NomClient - 704VilleClient" u="1"/>
        <s v="Chantier [MAR045] Mr-Mme 3510NomClient - 608VilleClient" u="1"/>
        <s v="Chantier [MAR052] Mr-Mme 2106NomClient - 832VilleClient" u="1"/>
        <s v="Chantier [MAR23Z] Mr-Mme 3294NomClient - 832VilleClient" u="1"/>
        <s v="Chantier [MAR640] Mr-Mme 3078NomClient - 608VilleClient" u="1"/>
        <s v="Chantier [MED030] Melle 3942NomClient - 1280VilleClient" u="1"/>
        <s v="Chantier [MEL02Z] Mr-Mme 4536NomClient - 832VilleClient" u="1"/>
        <s v="Chantier [MEN021] Mme-Mr 3294NomClient - 800VilleClient" u="1"/>
        <s v="Chantier [MEN05Z] Mr-Mme 4752NomClient - 832VilleClient" u="1"/>
        <s v="Chantier [MEN07Z] Mr-Mme 7992NomClient - 704VilleClient" u="1"/>
        <s v="Chantier [MEN160] Mr-Mme 3618NomClient - 832VilleClient" u="1"/>
        <s v="Chantier [MEN220] Mr-Mme 5184NomClient - 832VilleClient" u="1"/>
        <s v="Chantier [MER210] Mr-Mme 6318NomClient - 608VilleClient" u="1"/>
        <s v="Chantier [MEU040] Mr-Mme 3132NomClient - 832VilleClient" u="1"/>
        <s v="Chantier [MEZ010] Mr-Mme 2646NomClient - 832VilleClient" u="1"/>
        <s v="Chantier [MIG040] Mr-Mme 6642NomClient - 832VilleClient" u="1"/>
        <s v="Chantier [MIL060] Mr-Mme 1944NomClient - 608VilleClient" u="1"/>
        <s v="Chantier [MOC012] Mr-Mme 5130NomClient - 832VilleClient" u="1"/>
        <s v="Chantier [MOL020] Mr-Mme 3726NomClient - 608VilleClient" u="1"/>
        <s v="Chantier [MOR06Z] Melle 3672NomClient - 1440VilleClient" u="1"/>
        <s v="Chantier [MOR09Z] Mr-Mme 6210NomClient - 704VilleClient" u="1"/>
        <s v="Chantier [MOR12Z] Mr-Mme 5508NomClient - 832VilleClient" u="1"/>
        <s v="Chantier [MOR190] Mr-Mme 4914NomClient - 608VilleClient" u="1"/>
        <s v="Chantier [MOR450] Mr-Mme 4212NomClient - 832VilleClient" u="1"/>
        <s v="Chantier [MOR460] Mr-Mme 3888NomClient - 832VilleClient" u="1"/>
        <s v="Chantier [MOR502] Mr-Mme 5778NomClient - 608VilleClient" u="1"/>
        <s v="Chantier [MUS01Z] Mr-Mme 4806NomClient - 832VilleClient" u="1"/>
        <s v="Chantier [MUS06Z] Mr Mme 4698NomClient - 832VilleClient" u="1"/>
        <s v="Chantier [NEV01Z] Mr-Mme 2106NomClient - 832VilleClient" u="1"/>
        <s v="Chantier [NEV040] Mr-Mme 3294NomClient - 768VilleClient" u="1"/>
        <s v="Chantier [NOE01Z] Mr-Mme 4644NomClient - 608VilleClient" u="1"/>
        <s v="Chantier [ORA050] Mr-Mme 2052NomClient - 608VilleClient" u="1"/>
        <s v="Chantier [ORH01Z] Mr-Mme 5130NomClient - 832VilleClient" u="1"/>
        <s v="Chantier [ORH03Z] Mr-Mme 4644NomClient - 832VilleClient" u="1"/>
        <s v="Chantier [OUA180] Mr-Mme 2754NomClient - 832VilleClient" u="1"/>
        <s v="Chantier [PAI04Z] Mr-Mme 6156NomClient - 832VilleClient" u="1"/>
        <s v="Chantier [PAI07Z] Mr-Mme 7344NomClient - 832VilleClient" u="1"/>
        <s v="Chantier [PAI09Z] Mr-Mme 5886NomClient - 832VilleClient" u="1"/>
        <s v="Chantier [PAL01Z] Mr-Mme 3510NomClient - 832VilleClient" u="1"/>
        <s v="Chantier [PAU001] Mr-Mme 3888NomClient - 832VilleClient" u="1"/>
        <s v="Chantier [PAU01Z] Mr-Mme 3510NomClient - 832VilleClient" u="1"/>
        <s v="Chantier [PEI040] Mr-Mme 3510NomClient - 832VilleClient" u="1"/>
        <s v="Chantier [PEL130] Mr-Mme 2970NomClient - 608VilleClient" u="1"/>
        <s v="Chantier [PEN012] Mr-Mme 4104NomClient - 832VilleClient" u="1"/>
        <s v="Chantier [PER04Z] Mr-Mme 4374NomClient - 832VilleClient" u="1"/>
        <s v="Chantier [PES011] Mr-Mme 2160NomClient - 832VilleClient" u="1"/>
        <s v="Chantier [PIA012] Mr-Mme 2052NomClient - 608VilleClient" u="1"/>
        <s v="Chantier [PIN012] Mr-Mme 3726NomClient - 608VilleClient" u="1"/>
        <s v="Chantier [PLA080] Mr-Mme 4104NomClient - 704VilleClient" u="1"/>
        <s v="Chantier [POI01Z] Mr-Mme 2646NomClient - 832VilleClient" u="1"/>
        <s v="Chantier [POI07Z] Mr-Mme 4158NomClient - 832VilleClient" u="1"/>
        <s v="Chantier [POI10Z] Mr-Mme 4644NomClient - 704VilleClient" u="1"/>
        <s v="Chantier [POS02Z] Mr-Mme 5508NomClient - 608VilleClient" u="1"/>
        <s v="Chantier [POT03Z] Mr-Mme 3456NomClient - 896VilleClient" u="1"/>
        <s v="Chantier [PRA050] Mr-Mme 4806NomClient - 832VilleClient" u="1"/>
        <s v="Chantier [PRE030] Mr-Mme 4536NomClient - 736VilleClient" u="1"/>
        <s v="Chantier [PRO10Z] Mr-Mme 5292NomClient - 832VilleClient" u="1"/>
        <s v="Chantier [PRO12Z] Mr-Mme 5886NomClient - 832VilleClient" u="1"/>
        <s v="Chantier [PRO281] S.C.I. 2106NomClient - 832VilleClient" u="1"/>
        <s v="Chantier [RAI02Z] Mr-Mme 3618NomClient - 608VilleClient" u="1"/>
        <s v="Chantier [RAI03Z] Mr-Mme 4698NomClient - 832VilleClient" u="1"/>
        <s v="Chantier [RAU011] Mr-Mme 2538NomClient - 832VilleClient" u="1"/>
        <s v="Chantier [REI01Z] Mr-Mme 4320NomClient - 768VilleClient" u="1"/>
        <s v="Chantier [RIA03Z] Mr-Mme 1836NomClient - 832VilleClient" u="1"/>
        <s v="Chantier [RIN060] Mr-Mme 3186NomClient - 608VilleClient" u="1"/>
        <s v="Chantier [RIP050] Mr-Mme 4050NomClient - 832VilleClient" u="1"/>
        <s v="Chantier [ROB01Z] Mr-Mme 3456NomClient - 832VilleClient" u="1"/>
        <s v="Chantier [ROB030] Mr-Mme 4158NomClient - 768VilleClient" u="1"/>
        <s v="Chantier [ROB060] Melle 4050NomClient - 1280VilleClient" u="1"/>
        <s v="Chantier [ROB18Z] Mr-Mme 2916NomClient - 832VilleClient" u="1"/>
        <s v="Chantier [ROC04Z] Mr-Mme 3996NomClient - 832VilleClient" u="1"/>
        <s v="Chantier [ROC05Z] Mr-Mme 3078NomClient - 704VilleClient" u="1"/>
        <s v="Chantier [ROU012] Mr-Mme 2754NomClient - 896VilleClient" u="1"/>
        <s v="Chantier [ROU060] Mr-Mme 4428NomClient - 736VilleClient" u="1"/>
        <s v="Chantier [ROU10Z] Mr-Mme 3510NomClient - 704VilleClient" u="1"/>
        <s v="Chantier [ROU18Z] Mr-Mme 4374NomClient - 832VilleClient" u="1"/>
        <s v="Chantier [ROU20Z] Mr-Mme 2106NomClient - 832VilleClient" u="1"/>
        <s v="Chantier [ROU33Z] Mr-Mme 7344NomClient - 608VilleClient" u="1"/>
        <s v="Chantier [ROU390] Mr-Mme 2646NomClient - 832VilleClient" u="1"/>
        <s v="Chantier [RUE02Z] Mr-Mme 2700NomClient - 608VilleClient" u="1"/>
        <s v="Chantier [SAF012] Mr-Mme 4860NomClient - 896VilleClient" u="1"/>
        <s v="Chantier [SAF060] Mr-Mme 3240NomClient - 896VilleClient" u="1"/>
        <s v="Chantier [SAL01Z] Mr-Mme 4968NomClient - 608VilleClient" u="1"/>
        <s v="Chantier [SAL05Z] Mr-Mme 5238NomClient - 832VilleClient" u="1"/>
        <s v="Chantier [SAL110] Mr-Mme 1944NomClient - 736VilleClient" u="1"/>
        <s v="Chantier [SAU140] Melle 5832NomClient - 3360VilleClient" u="1"/>
        <s v="Chantier [SEL002] SELARL 5238NomClient - 800VilleClient" u="1"/>
        <s v="Chantier [SIM06Z] Mr-Mme 2970NomClient - 832VilleClient" u="1"/>
        <s v="Chantier [SOR05Z] Mr-Mme 5724NomClient - 608VilleClient" u="1"/>
        <s v="Chantier [TAL01Z] Mr-Mme 7290NomClient - 832VilleClient" u="1"/>
        <s v="Chantier [TED010] Mr-Mme 2700NomClient - 608VilleClient" u="1"/>
        <s v="Chantier [TES012] Mr-Mme 2916NomClient - 832VilleClient" u="1"/>
        <s v="Chantier [TES030] Mr-Mme 4104NomClient - 832VilleClient" u="1"/>
        <s v="Chantier [TES05Z] Mr-Mme 4104NomClient - 832VilleClient" u="1"/>
        <s v="Chantier [TES110] Mr-Mme 3510NomClient - 608VilleClient" u="1"/>
        <s v="Chantier [TES130] Mr-Mme 4806NomClient - 608VilleClient" u="1"/>
        <s v="Chantier [TES180] Mr-Mme 4158NomClient - 768VilleClient" u="1"/>
        <s v="Chantier [TES200] Mr-Mme 4860NomClient - 832VilleClient" u="1"/>
        <s v="Chantier [THE060] Mr-Mme 4536NomClient - 896VilleClient" u="1"/>
        <s v="Chantier [THO003] Mr-Mme 4104NomClient - 704VilleClient" u="1"/>
        <s v="Chantier [THO080] Mr-Mme 6534NomClient - 832VilleClient" u="1"/>
        <s v="Chantier [TOU011] Mr-Mme 5724NomClient - 832VilleClient" u="1"/>
        <s v="Chantier [TOU01Z] Mr-Mme 5670NomClient - 832VilleClient" u="1"/>
        <s v="Chantier [TOU03Z] Madame 1782NomClient - 704VilleClient" u="1"/>
        <s v="Chantier [TOU110] Mr-Mme 4320NomClient - 704VilleClient" u="1"/>
        <s v="Chantier [TRA040] Mr-Mme 4428NomClient - 608VilleClient" u="1"/>
        <s v="Chantier [URI02Z] Mr-Mme 4104NomClient - 832VilleClient" u="1"/>
        <s v="Chantier [URI030] Mr-Mme 4266NomClient - 832VilleClient" u="1"/>
        <s v="Chantier [URV010] Mr-Mme 2160NomClient - 608VilleClient" u="1"/>
        <s v="Chantier [VAN02Z] Mr-Mme 6048NomClient - 832VilleClient" u="1"/>
        <s v="Chantier [VER02Z] Mr-Mme 4806NomClient - 832VilleClient" u="1"/>
        <s v="Chantier [VER05Z] Mr-Mme 3834NomClient - 832VilleClient" u="1"/>
        <s v="Chantier [AAG010] 2052NomClient - 832VilleClient" u="1"/>
        <s v="Chantier [ABM01Z] 4212NomClient - 832VilleClient" u="1"/>
        <s v="Chantier [ACC01Z] 2970NomClient - 832VilleClient" u="1"/>
        <s v="Chantier [ADE020] 4482NomClient - 608VilleClient" u="1"/>
        <s v="Chantier [ADT011] 1836NomClient - 832VilleClient" u="1"/>
        <s v="Chantier [ADV020] 3834NomClient - 864VilleClient" u="1"/>
        <s v="Chantier [AGE01Z] 4158NomClient - 832VilleClient" u="1"/>
        <s v="Chantier [AGE120] 5346NomClient - 608VilleClient" u="1"/>
        <s v="Chantier [AGE140] 5238NomClient - 608VilleClient" u="1"/>
        <s v="Chantier [AGR011] 2322NomClient - 896VilleClient" u="1"/>
        <s v="Chantier [AMI01Z] 6696NomClient - 832VilleClient" u="1"/>
        <s v="Chantier [AMI02Z] 5778NomClient - 832VilleClient" u="1"/>
        <s v="Chantier [ARC011] 2214NomClient - 832VilleClient" u="1"/>
        <s v="Chantier [ART01Z] 2430NomClient - 832VilleClient" u="1"/>
        <s v="Chantier [ASS030] 3240NomClient - 608VilleClient" u="1"/>
        <s v="Chantier [ASS100] 3726NomClient - 832VilleClient" u="1"/>
        <s v="Chantier [ATE020] 4482NomClient - 832VilleClient" u="1"/>
        <s v="Chantier [AUB110] 2970NomClient - 608VilleClient" u="1"/>
        <s v="Chantier [BAR240] 3132NomClient - 832VilleClient" u="1"/>
        <s v="Chantier [BEL04Z] 4590NomClient - 832VilleClient" u="1"/>
        <s v="Chantier [BID004] 4158NomClient - 832VilleClient" u="1"/>
        <s v="Chantier [BIL001] 4104NomClient - 832VilleClient" u="1"/>
        <s v="Chantier [BIL003] 2916NomClient - 608VilleClient" u="1"/>
        <s v="Chantier [BIS003] 4590NomClient - 800VilleClient" u="1"/>
        <s v="Chantier [BLO210] 5670NomClient - 608VilleClient" u="1"/>
        <s v="Chantier [BOL002] 5022NomClient - 608VilleClient" u="1"/>
        <s v="Chantier [BOU044] 1998NomClient - 608VilleClient" u="1"/>
        <s v="Chantier [BOU390] 6588NomClient - 832VilleClient" u="1"/>
        <s v="Chantier [BOV001] 5940NomClient - 896VilleClient" u="1"/>
        <s v="Chantier [BRI035] 4158NomClient - 832VilleClient" u="1"/>
        <s v="Chantier [BRI14Z] 3348NomClient - 832VilleClient" u="1"/>
        <s v="Chantier [BUL010] 6858NomClient - 832VilleClient" u="1"/>
        <s v="Chantier [CAB011] 4860NomClient - 832VilleClient" u="1"/>
        <s v="Chantier [CAB02Z] 2862NomClient - 832VilleClient" u="1"/>
        <s v="Chantier [CAB080] 2646NomClient - 832VilleClient" u="1"/>
        <s v="Chantier [CAB140] 5994NomClient - 608VilleClient" u="1"/>
        <s v="Chantier [CAF01Z] 5508NomClient - 832VilleClient" u="1"/>
        <s v="Chantier [CAN040] 2862NomClient - 832VilleClient" u="1"/>
        <s v="Chantier [CAT040] 2322NomClient - 832VilleClient" u="1"/>
        <s v="Chantier [CAT050] 2754NomClient - 704VilleClient" u="1"/>
        <s v="Chantier [CEN040] 4212NomClient - 608VilleClient" u="1"/>
        <s v="Chantier [CER011] 8046NomClient - 832VilleClient" u="1"/>
        <s v="Chantier [CFP01Z] 1944NomClient - 832VilleClient" u="1"/>
        <s v="Chantier [CHA510] 5886NomClient - 608VilleClient" u="1"/>
        <s v="Chantier [CHO005] 4914NomClient - 768VilleClient" u="1"/>
        <s v="Chantier [CHO060] 4860NomClient - 896VilleClient" u="1"/>
        <s v="Chantier [CIF001] 4590NomClient - 800VilleClient" u="1"/>
        <s v="Chantier [CIN01Z] 3078NomClient - 832VilleClient" u="1"/>
        <s v="Chantier [CIV020] 2106NomClient - 608VilleClient" u="1"/>
        <s v="Chantier [CLK001] 1512NomClient - 672VilleClient" u="1"/>
        <s v="Chantier [COI02Z] 2862NomClient - 832VilleClient" u="1"/>
        <s v="Chantier [COI100] 5022NomClient - 832VilleClient" u="1"/>
        <s v="Chantier [COL110] 6426NomClient - 832VilleClient" u="1"/>
        <s v="Chantier [COM011] 4752NomClient - 608VilleClient" u="1"/>
        <s v="Chantier [COM01Z] 4590NomClient - 832VilleClient" u="1"/>
        <s v="Chantier [DAV310] 5076NomClient - 608VilleClient" u="1"/>
        <s v="Chantier [DEM010] 4536NomClient - 768VilleClient" u="1"/>
        <s v="Chantier [DEN070] 5886NomClient - 832VilleClient" u="1"/>
        <s v="Chantier [DES15] 5130NomClient - 1472VilleClient" u="1"/>
        <s v="Chantier [DOU004] 4212NomClient - 832VilleClient" u="1"/>
        <s v="Chantier [DRO080] 3348NomClient - 736VilleClient" u="1"/>
        <s v="Chantier [DRO09Z] 3402NomClient - 704VilleClient" u="1"/>
        <s v="Chantier [DUC020] 5994NomClient - 768VilleClient" u="1"/>
        <s v="Chantier [DUC900] 5184NomClient - 800VilleClient" u="1"/>
        <s v="Chantier [DUP007] 4104NomClient - 768VilleClient" u="1"/>
        <s v="Chantier [DUP009] 7452NomClient - 768VilleClient" u="1"/>
        <s v="Chantier [EAR001] 4428NomClient - 608VilleClient" u="1"/>
        <s v="Chantier [EAR011] 2592NomClient - 832VilleClient" u="1"/>
        <s v="Chantier [EAR012] 7236NomClient - 608VilleClient" u="1"/>
        <s v="Chantier [EAR013] 3294NomClient - 832VilleClient" u="1"/>
        <s v="Chantier [EAR014] 3510NomClient - 832VilleClient" u="1"/>
        <s v="Chantier [EAR080] 3510NomClient - 896VilleClient" u="1"/>
        <s v="Chantier [ECO01Z] 4644NomClient - 832VilleClient" u="1"/>
        <s v="Chantier [ECO02Z] 3780NomClient - 608VilleClient" u="1"/>
        <s v="Chantier [ELI080] 3726NomClient - 864VilleClient" u="1"/>
        <s v="Chantier [EMN010] 3888NomClient - 832VilleClient" u="1"/>
        <s v="Chantier [ENO010] 3240NomClient - 832VilleClient" u="1"/>
        <s v="Chantier [ESP01Z] 4536NomClient - 832VilleClient" u="1"/>
        <s v="Chantier [ESP060] 2646NomClient - 832VilleClient" u="1"/>
        <s v="Chantier [EST01Z] 5670NomClient - 832VilleClient" u="1"/>
        <s v="Chantier [ETA020] 2430NomClient - 832VilleClient" u="1"/>
        <s v="Chantier [ETU010] 4266NomClient - 832VilleClient" u="1"/>
        <s v="Chantier [FLE020] 3240NomClient - 832VilleClient" u="1"/>
        <s v="Chantier [GAA001] 5994NomClient - 608VilleClient" u="1"/>
        <s v="Chantier [GAE005] 5130NomClient - 832VilleClient" u="1"/>
        <s v="Chantier [GAE012] 5886NomClient - 832VilleClient" u="1"/>
        <s v="Chantier [GAE030] 4428NomClient - 736VilleClient" u="1"/>
        <s v="Chantier [GAE100] 4698NomClient - 608VilleClient" u="1"/>
        <s v="Chantier [GAE170] 3348NomClient - 608VilleClient" u="1"/>
        <s v="Chantier [GAE210] 4158NomClient - 608VilleClient" u="1"/>
        <s v="Chantier [GAE220] 4266NomClient - 704VilleClient" u="1"/>
        <s v="Chantier [GAE240] 3294NomClient - 608VilleClient" u="1"/>
        <s v="Chantier [GAE242] 2160NomClient - 832VilleClient" u="1"/>
        <s v="Chantier [GAL002] 3564NomClient - 768VilleClient" u="1"/>
        <s v="Chantier [GAL070] 2052NomClient - 736VilleClient" u="1"/>
        <s v="Chantier [GAR003] 3672NomClient - 896VilleClient" u="1"/>
        <s v="Chantier [GAR011] 3132NomClient - 832VilleClient" u="1"/>
        <s v="Chantier [GIL003] 1890NomClient - 832VilleClient" u="1"/>
        <s v="Chantier [GRE03Z] 2916NomClient - 608VilleClient" u="1"/>
        <s v="Chantier [GUE730] 3618NomClient - 832VilleClient" u="1"/>
        <s v="Chantier [GUI001] 5184NomClient - 768VilleClient" u="1"/>
        <s v="Chantier [HAB010] 6534NomClient - 832VilleClient" u="1"/>
        <s v="Chantier [HER080] 4050NomClient - 736VilleClient" u="1"/>
        <s v="Chantier [HLB010] 5670NomClient - 704VilleClient" u="1"/>
        <s v="Chantier [HOP01Z] 2376NomClient - 832VilleClient" u="1"/>
        <s v="Chantier [IST010] 2646NomClient - 768VilleClient" u="1"/>
        <s v="Chantier [JAR002] 4050NomClient - 800VilleClient" u="1"/>
        <s v="Chantier [JAR060] 5130NomClient - 608VilleClient" u="1"/>
        <s v="Chantier [JOG002] 6156NomClient - 608VilleClient" u="1"/>
        <s v="Chantier [JPM010] 4050NomClient - 736VilleClient" u="1"/>
        <s v="Chantier [KOU01Z] 3240NomClient - 832VilleClient" u="1"/>
        <s v="Chantier [LAB050] 2646NomClient - 832VilleClient" u="1"/>
        <s v="Chantier [LAN020] 4104NomClient - 800VilleClient" u="1"/>
        <s v="Chantier [LEB018] 3618NomClient - 832VilleClient" u="1"/>
        <s v="Chantier [LNH010] 4320NomClient - 608VilleClient" u="1"/>
        <s v="Chantier [MAI003] 4050NomClient - 768VilleClient" u="1"/>
        <s v="Chantier [MAI08Z] 2376NomClient - 608VilleClient" u="1"/>
        <s v="Chantier [MAI09Z] 3726NomClient - 608VilleClient" u="1"/>
        <s v="Chantier [MAI100] 3834NomClient - 832VilleClient" u="1"/>
        <s v="Chantier [MAI180] 3888NomClient - 768VilleClient" u="1"/>
        <s v="Chantier [MAI210] 3618NomClient - 896VilleClient" u="1"/>
        <s v="Chantier [MAI384] 2808NomClient - 832VilleClient" u="1"/>
        <s v="Chantier [MAI385] 6966NomClient - 928VilleClient" u="1"/>
        <s v="Chantier [MAT130] 2862NomClient - 608VilleClient" u="1"/>
        <s v="Chantier [MCC01Z] 3780NomClient - 832VilleClient" u="1"/>
        <s v="Chantier [MEN010] 6804NomClient - 768VilleClient" u="1"/>
        <s v="Chantier [MOU020] 7560NomClient - 608VilleClient" u="1"/>
        <s v="Chantier [NOZ02Z] 4590NomClient - 832VilleClient" u="1"/>
        <s v="Chantier [NOZ030] 2808NomClient - 832VilleClient" u="1"/>
        <s v="Chantier [NOZ040] 4590NomClient - 832VilleClient" u="1"/>
        <s v="Chantier [OGE011] 4374NomClient - 608VilleClient" u="1"/>
        <s v="Chantier [OGE040] 4374NomClient - 896VilleClient" u="1"/>
        <s v="Chantier [OHE01Z] 7128NomClient - 832VilleClient" u="1"/>
        <s v="Chantier [OPT01Z] 5076NomClient - 832VilleClient" u="1"/>
        <s v="Chantier [OUT010] 3348NomClient - 896VilleClient" u="1"/>
        <s v="Chantier [PHA01Z] 4104NomClient - 832VilleClient" u="1"/>
        <s v="Chantier [PHA03Z] 4752NomClient - 832VilleClient" u="1"/>
        <s v="Chantier [PHI050] 8154NomClient - 832VilleClient" u="1"/>
        <s v="Chantier [PIZ011] 4644NomClient - 896VilleClient" u="1"/>
        <s v="Chantier [PO030] 7020NomClient - 2048VilleClient" u="1"/>
        <s v="Chantier [POI090] 3456NomClient - 736VilleClient" u="1"/>
        <s v="Chantier [PRE01Z] 4212NomClient - 832VilleClient" u="1"/>
        <s v="Chantier [PRO003] 3510NomClient - 608VilleClient" u="1"/>
        <s v="Chantier [RAY010] 2106NomClient - 832VilleClient" u="1"/>
        <s v="Chantier [RES01Z] 5616NomClient - 832VilleClient" u="1"/>
        <s v="Chantier [RES030] 6696NomClient - 896VilleClient" u="1"/>
        <s v="Chantier [RES100] 4104NomClient - 832VilleClient" u="1"/>
        <s v="Chantier [RES141] 2430NomClient - 832VilleClient" u="1"/>
        <s v="Chantier [ROU540] 6264NomClient - 608VilleClient" u="1"/>
        <s v="Chantier [SAR013] 2160NomClient - 832VilleClient" u="1"/>
        <s v="Chantier [SAR022] 3996NomClient - 832VilleClient" u="1"/>
        <s v="Chantier [SAR07Z] 3078NomClient - 768VilleClient" u="1"/>
        <s v="Chantier [SAR140] 4590NomClient - 832VilleClient" u="1"/>
        <s v="Chantier [SAS001] 4482NomClient - 608VilleClient" u="1"/>
        <s v="Chantier [SAU070] 4482NomClient - 608VilleClient" u="1"/>
        <s v="Chantier [SAU220] 2376NomClient - 608VilleClient" u="1"/>
        <s v="Chantier [SCC010] 7938NomClient - 736VilleClient" u="1"/>
        <s v="Chantier [SCE001] 5346NomClient - 704VilleClient" u="1"/>
        <s v="Chantier [SCE020] 4104NomClient - 768VilleClient" u="1"/>
        <s v="Chantier [SCI011] 2322NomClient - 736VilleClient" u="1"/>
        <s v="Chantier [SCI012] 5346NomClient - 960VilleClient" u="1"/>
        <s v="Chantier [SCI018] 4158NomClient - 832VilleClient" u="1"/>
        <s v="Chantier [SCI01Z] 2970NomClient - 832VilleClient" u="1"/>
        <s v="Chantier [SCI03Z] 2052NomClient - 832VilleClient" u="1"/>
        <s v="Chantier [SCI04Z] 2322NomClient - 832VilleClient" u="1"/>
        <s v="Chantier [SCI060] 2484NomClient - 960VilleClient" u="1"/>
        <s v="Chantier [SCI330] 4644NomClient - 992VilleClient" u="1"/>
        <s v="Chantier [SCI460] 2322NomClient - 608VilleClient" u="1"/>
        <s v="Chantier [SCI480] 2754NomClient - 832VilleClient" u="1"/>
        <s v="Chantier [SCI490] 3888NomClient - 768VilleClient" u="1"/>
        <s v="Chantier [SCI500] 8910NomClient - 832VilleClient" u="1"/>
        <s v="Chantier [SCI510] 4752NomClient - 800VilleClient" u="1"/>
        <s v="Chantier [SCI550] 2700NomClient - 832VilleClient" u="1"/>
        <s v="Chantier [SCI570] 2106NomClient - 992VilleClient" u="1"/>
        <s v="Chantier [SCI590] 5400NomClient - 736VilleClient" u="1"/>
        <s v="Chantier [SCI650] 3294NomClient - 704VilleClient" u="1"/>
        <s v="Chantier [SCI662] 3996NomClient - 832VilleClient" u="1"/>
        <s v="Chantier [SCI673] 7128NomClient - 608VilleClient" u="1"/>
        <s v="Chantier [SCS010] 1782NomClient - 832VilleClient" u="1"/>
        <s v="Chantier [SER03Z] 5670NomClient - 832VilleClient" u="1"/>
        <s v="Chantier [SMI001] 2916NomClient - 832VilleClient" u="1"/>
        <s v="Chantier [STE002] 2430NomClient - 896VilleClient" u="1"/>
        <s v="Chantier [STY010] 2430NomClient - 832VilleClient" u="1"/>
        <s v="Chantier [TER001] 2160NomClient - 960VilleClient" u="1"/>
        <s v="Chantier [TER07Z] 3618NomClient - 608VilleClient" u="1"/>
        <s v="Chantier [TER130] 2160NomClient - 832VilleClient" u="1"/>
        <s v="Chantier [TER140] 2160NomClient - 800VilleClient" u="1"/>
        <s v="Chantier [TER170] 2160NomClient - 832VilleClient" u="1"/>
        <s v="Chantier [TES02Z] 4914NomClient - 608VilleClient" u="1"/>
        <s v="Chantier [TES230] 3132NomClient - 608VilleClient" u="1"/>
        <s v="Chantier [TOU080] 2700NomClient - 832VilleClient" u="1"/>
        <s v="Chantier [UNI010] 3132NomClient - 800VilleClient" u="1"/>
        <s v="Chantier [URV001] 4806NomClient - 704VilleClient" u="1"/>
        <s v="Chantier [VIS011] 3024NomClient - 832VilleClient" u="1"/>
        <s v="Chantier [VOI001] 3186NomClient - 608VilleClient" u="1"/>
        <s v="Chantier [VOY020] 4482NomClient - 896VilleClient" u="1"/>
        <s v="Chantier [00004797] M. 2106NomClient - 832VilleClient" u="1"/>
        <s v="Chantier [00004880] M. 7344NomClient - 672VilleClient" u="1"/>
        <s v="Chantier [00004896] M. 4266NomClient - 832VilleClient" u="1"/>
        <s v="Chantier [08020031] Mr 3132NomClient - 608VilleClient" u="1"/>
        <s v="Chantier [08020122] Mr 4968NomClient - 800VilleClient" u="1"/>
        <s v="Chantier [08020250] Mr 3564NomClient - 608VilleClient" u="1"/>
        <s v="Chantier [08020498] Mr 4266NomClient - 768VilleClient" u="1"/>
        <s v="Chantier [08020548] Mr 7884NomClient - 768VilleClient" u="1"/>
        <s v="Chantier [08020668] Mr 4968NomClient - 608VilleClient" u="1"/>
        <s v="Chantier [08020716] Mr 3186NomClient - 832VilleClient" u="1"/>
        <s v="Chantier [08020785] Mr 4266NomClient - 768VilleClient" u="1"/>
        <s v="Chantier [08020802] Mr 7182NomClient - 608VilleClient" u="1"/>
        <s v="Chantier [08020810] Mr 6588NomClient - 608VilleClient" u="1"/>
        <s v="Chantier [08020833] Mr 4752NomClient - 800VilleClient" u="1"/>
        <s v="Chantier [08020835] Mr 4320NomClient - 608VilleClient" u="1"/>
        <s v="Chantier [08020893] Mr 4266NomClient - 768VilleClient" u="1"/>
        <s v="Chantier [08020921] Mr 3780NomClient - 608VilleClient" u="1"/>
        <s v="Chantier [08020935] Mr 5346NomClient - 800VilleClient" u="1"/>
        <s v="Chantier [08020975] Mr 4212NomClient - 832VilleClient" u="1"/>
        <s v="Chantier [08021004] Mr 4320NomClient - 608VilleClient" u="1"/>
        <s v="Chantier [08021005] Mr 4266NomClient - 832VilleClient" u="1"/>
        <s v="Chantier [08021053] Mr 6372NomClient - 736VilleClient" u="1"/>
        <s v="Chantier [08021062] Mr 3780NomClient - 832VilleClient" u="1"/>
        <s v="Chantier [08021070] Mr 3942NomClient - 704VilleClient" u="1"/>
        <s v="Chantier [08021071] Mr 5184NomClient - 736VilleClient" u="1"/>
        <s v="Chantier [08021072] Mr 5184NomClient - 736VilleClient" u="1"/>
        <s v="Chantier [08021092] Me 4644NomClient - 608VilleClient" u="1"/>
        <s v="Chantier [08021102] Mr 3024NomClient - 832VilleClient" u="1"/>
        <s v="Chantier [08021112] Mr 5886NomClient - 704VilleClient" u="1"/>
        <s v="Chantier [08021113] Mr 3618NomClient - 832VilleClient" u="1"/>
        <s v="Chantier [08021121] Mr 4698NomClient - 736VilleClient" u="1"/>
        <s v="Chantier [08021124] Mr 3294NomClient - 608VilleClient" u="1"/>
        <s v="Chantier [08021139] Mr 7776NomClient - 800VilleClient" u="1"/>
        <s v="Chantier [08021166] Mr 4428NomClient - 608VilleClient" u="1"/>
        <s v="Chantier [08021202] Mr 6048NomClient - 608VilleClient" u="1"/>
        <s v="Chantier [08021212] Mr 4212NomClient - 832VilleClient" u="1"/>
        <s v="Chantier [08021308] Mr 3726NomClient - 608VilleClient" u="1"/>
        <s v="Chantier [08021433] Mr 3834NomClient - 832VilleClient" u="1"/>
        <s v="Chantier [08021448] Mr 4050NomClient - 608VilleClient" u="1"/>
        <s v="Chantier [08021480] Mr 3780NomClient - 768VilleClient" u="1"/>
        <s v="Chantier [08021519] Mr 5454NomClient - 832VilleClient" u="1"/>
        <s v="Chantier [08021522] Mr 5670NomClient - 832VilleClient" u="1"/>
        <s v="Chantier [08021567] Mr 4428NomClient - 832VilleClient" u="1"/>
        <s v="Chantier [08021605] Mr 4320NomClient - 832VilleClient" u="1"/>
        <s v="Chantier [08021657] Mr 2538NomClient - 768VilleClient" u="1"/>
        <s v="Chantier [08021689] Mr 4752NomClient - 800VilleClient" u="1"/>
        <s v="Chantier [08021695] Mr 2970NomClient - 736VilleClient" u="1"/>
        <s v="Chantier [08021704] Mr 5184NomClient - 768VilleClient" u="1"/>
        <s v="Chantier [08021720] Mr 6264NomClient - 608VilleClient" u="1"/>
        <s v="Chantier [08021723] Mr 6264NomClient - 608VilleClient" u="1"/>
        <s v="Chantier [08021817] Mr 6480NomClient - 832VilleClient" u="1"/>
        <s v="Chantier [08021834] Mr 4752NomClient - 800VilleClient" u="1"/>
        <s v="Chantier [08021875] Mr 3564NomClient - 608VilleClient" u="1"/>
        <s v="Chantier [08021878] Mr 5670NomClient - 608VilleClient" u="1"/>
        <s v="Chantier [08021905] Mr 2646NomClient - 832VilleClient" u="1"/>
        <s v="Chantier [08021917] Mr 5238NomClient - 832VilleClient" u="1"/>
        <s v="Chantier [08021928] Mr 5292NomClient - 832VilleClient" u="1"/>
        <s v="Chantier [08021939] Mr 6318NomClient - 704VilleClient" u="1"/>
        <s v="Chantier [08021958] Mr 3402NomClient - 608VilleClient" u="1"/>
        <s v="Chantier [08021964] Mr 2376NomClient - 800VilleClient" u="1"/>
        <s v="Chantier [08021972] Mr 4266NomClient - 768VilleClient" u="1"/>
        <s v="Chantier [08021975] Mr 4860NomClient - 768VilleClient" u="1"/>
        <s v="Chantier [08021977] Mr 6264NomClient - 704VilleClient" u="1"/>
        <s v="Chantier [08021989] Mr 3672NomClient - 608VilleClient" u="1"/>
        <s v="Chantier [08021992] Mr 4158NomClient - 704VilleClient" u="1"/>
        <s v="Chantier [08022004] Mr 5130NomClient - 832VilleClient" u="1"/>
        <s v="Chantier [08022048] Mr 5940NomClient - 768VilleClient" u="1"/>
        <s v="Chantier [08022103] Mr 6480NomClient - 832VilleClient" u="1"/>
        <s v="Chantier [08022135] Mr 4374NomClient - 832VilleClient" u="1"/>
        <s v="Chantier [08022147] M 6264NomClient - 1280VilleClient" u="1"/>
        <s v="Chantier [08022154] Mr 4536NomClient - 832VilleClient" u="1"/>
        <s v="Chantier [08022201] Mr 3186NomClient - 832VilleClient" u="1"/>
        <s v="Chantier [08022228] M 5184NomClient - 1280VilleClient" u="1"/>
        <s v="Chantier [08022229] Mr 3456NomClient - 832VilleClient" u="1"/>
        <s v="Chantier [08022246] Mr 3780NomClient - 608VilleClient" u="1"/>
        <s v="Chantier [08022307] Mr 7074NomClient - 832VilleClient" u="1"/>
        <s v="Chantier [08022319] Mr 4050NomClient - 832VilleClient" u="1"/>
        <s v="Chantier [08022329] Mr 6696NomClient - 768VilleClient" u="1"/>
        <s v="Chantier [08022356] Mr 4212NomClient - 768VilleClient" u="1"/>
        <s v="Chantier [08022391] Mr 5400NomClient - 768VilleClient" u="1"/>
        <s v="Chantier [08022418] Mr 3294NomClient - 608VilleClient" u="1"/>
        <s v="Chantier [08022439] Mr 3510NomClient - 832VilleClient" u="1"/>
        <s v="Chantier [08022542] Mr 4644NomClient - 832VilleClient" u="1"/>
        <s v="Chantier [08022547] Mr 5724NomClient - 608VilleClient" u="1"/>
        <s v="Chantier [08022556] Mr 3672NomClient - 832VilleClient" u="1"/>
        <s v="Chantier [08022567] Mr 5346NomClient - 800VilleClient" u="1"/>
        <s v="Chantier [08022582] Mr 4320NomClient - 608VilleClient" u="1"/>
        <s v="Chantier [08022606] Mr 5454NomClient - 608VilleClient" u="1"/>
        <s v="Chantier [08022636] Mr 5238NomClient - 832VilleClient" u="1"/>
        <s v="Chantier [08022656] Mr 5886NomClient - 768VilleClient" u="1"/>
        <s v="Chantier [08022735] Mr 4320NomClient - 832VilleClient" u="1"/>
        <s v="Chantier [08023083] Mr 3564NomClient - 608VilleClient" u="1"/>
        <s v="Chantier [08023109] Mr 6102NomClient - 608VilleClient" u="1"/>
        <s v="Chantier [08023168] Mr 4644NomClient - 832VilleClient" u="1"/>
        <s v="Chantier [08023221] Mr 6102NomClient - 608VilleClient" u="1"/>
        <s v="Chantier [08023235] Mr 4374NomClient - 768VilleClient" u="1"/>
        <s v="Chantier [08023236] Mr 6588NomClient - 736VilleClient" u="1"/>
        <s v="Chantier [08023237] Mr 5076NomClient - 608VilleClient" u="1"/>
        <s v="Chantier [08023309] Mr 3024NomClient - 832VilleClient" u="1"/>
        <s v="Chantier [08023378] Mr 5346NomClient - 608VilleClient" u="1"/>
        <s v="Chantier [08023398] Mr 5616NomClient - 992VilleClient" u="1"/>
        <s v="Chantier [08023399] Mr 5616NomClient - 992VilleClient" u="1"/>
        <s v="Chantier [08023431] Mr 4104NomClient - 832VilleClient" u="1"/>
        <s v="Chantier [08023504] Mr 3186NomClient - 736VilleClient" u="1"/>
        <s v="Chantier [08023551] M 4428NomClient - 1056VilleClient" u="1"/>
        <s v="Chantier [08023558] Mr 3294NomClient - 832VilleClient" u="1"/>
        <s v="Chantier [08023563] Mr 4320NomClient - 608VilleClient" u="1"/>
        <s v="Chantier [08023615] Mr 4428NomClient - 768VilleClient" u="1"/>
        <s v="Chantier [08023619] Mr 5400NomClient - 896VilleClient" u="1"/>
        <s v="Chantier [08023721] Mr 3726NomClient - 768VilleClient" u="1"/>
        <s v="Chantier [08023723] Mr 6750NomClient - 832VilleClient" u="1"/>
        <s v="Chantier [08023734] Mr 5184NomClient - 832VilleClient" u="1"/>
        <s v="Chantier [08023741] Mr 2970NomClient - 768VilleClient" u="1"/>
        <s v="Chantier [08023750] Mr 3456NomClient - 896VilleClient" u="1"/>
        <s v="Chantier [08023752] Mr 4104NomClient - 704VilleClient" u="1"/>
        <s v="Chantier [08023760] Mr 3834NomClient - 608VilleClient" u="1"/>
        <s v="Chantier [08023771] Mr 2430NomClient - 832VilleClient" u="1"/>
        <s v="Chantier [08023814] Mr 2700NomClient - 832VilleClient" u="1"/>
        <s v="Chantier [08023845] Mr 3780NomClient - 608VilleClient" u="1"/>
        <s v="Chantier [08023851] Mr 4266NomClient - 832VilleClient" u="1"/>
        <s v="Chantier [08023854] Mr 5778NomClient - 736VilleClient" u="1"/>
        <s v="Chantier [08023887] Mr 2376NomClient - 800VilleClient" u="1"/>
        <s v="Chantier [08023898] Mr 8262NomClient - 800VilleClient" u="1"/>
        <s v="Chantier [08023899] Mr 8262NomClient - 800VilleClient" u="1"/>
        <s v="Chantier [08023919] Mr 3510NomClient - 832VilleClient" u="1"/>
        <s v="Chantier [08024019] Mr 3780NomClient - 832VilleClient" u="1"/>
        <s v="Chantier [08024021] Mr 4536NomClient - 704VilleClient" u="1"/>
        <s v="Chantier [08024048] Mr 4914NomClient - 960VilleClient" u="1"/>
        <s v="Chantier [08024049] Mr 2862NomClient - 672VilleClient" u="1"/>
        <s v="Chantier [08024052] Mr 2862NomClient - 672VilleClient" u="1"/>
        <s v="Chantier [08024054] Mr 2808NomClient - 832VilleClient" u="1"/>
        <s v="Chantier [08024075] Mr 4806NomClient - 608VilleClient" u="1"/>
        <s v="Chantier [08024095] Mr 3780NomClient - 608VilleClient" u="1"/>
        <s v="Chantier [08024103] M 4158NomClient - 1280VilleClient" u="1"/>
        <s v="Chantier [08024120] Mr 6588NomClient - 832VilleClient" u="1"/>
        <s v="Chantier [08024150] Mr 2862NomClient - 672VilleClient" u="1"/>
        <s v="Chantier [08024161] Mr 5940NomClient - 832VilleClient" u="1"/>
        <s v="Chantier [08024271] Mr 1890NomClient - 832VilleClient" u="1"/>
        <s v="Chantier [08024307] Mr 6048NomClient - 832VilleClient" u="1"/>
        <s v="Chantier [08024315] Mr 4536NomClient - 832VilleClient" u="1"/>
        <s v="Chantier [08024321] Mr 4806NomClient - 608VilleClient" u="1"/>
        <s v="Chantier [08024344] Mr 5292NomClient - 736VilleClient" u="1"/>
        <s v="Chantier [08030027] Mr 5670NomClient - 832VilleClient" u="1"/>
        <s v="Chantier [08030034] Mr 3402NomClient - 704VilleClient" u="1"/>
        <s v="Chantier [08030051] Mr 5238NomClient - 736VilleClient" u="1"/>
        <s v="Chantier [08030084] Mr 4698NomClient - 800VilleClient" u="1"/>
        <s v="Chantier [08030099] Mr 5184NomClient - 608VilleClient" u="1"/>
        <s v="Chantier [08030123] Mr 3510NomClient - 704VilleClient" u="1"/>
        <s v="Chantier [08030139] Mr 3888NomClient - 608VilleClient" u="1"/>
        <s v="Chantier [08030195] Mr 7506NomClient - 608VilleClient" u="1"/>
        <s v="Chantier [08030209] Mr 5778NomClient - 608VilleClient" u="1"/>
        <s v="Chantier [08030213] Mr 5184NomClient - 768VilleClient" u="1"/>
        <s v="Chantier [08030219] Mr 5184NomClient - 800VilleClient" u="1"/>
        <s v="Chantier [08030309] Mr 5724NomClient - 608VilleClient" u="1"/>
        <s v="Chantier [08030354] Mr 3996NomClient - 896VilleClient" u="1"/>
        <s v="Chantier [08030359] Mr 3996NomClient - 896VilleClient" u="1"/>
        <s v="Chantier [08030403] Mr 4698NomClient - 832VilleClient" u="1"/>
        <s v="Chantier [08030411] Mr 5238NomClient - 608VilleClient" u="1"/>
        <s v="Chantier [08030430] Mr 2322NomClient - 992VilleClient" u="1"/>
        <s v="Chantier [08030431] Mr 2322NomClient - 992VilleClient" u="1"/>
        <s v="Chantier [08030438] Mr 2862NomClient - 672VilleClient" u="1"/>
        <s v="Chantier [08030456] Mr 5724NomClient - 608VilleClient" u="1"/>
        <s v="Chantier [08030495] M 2268NomClient - 1280VilleClient" u="1"/>
        <s v="Chantier [08030499] Mr 3888NomClient - 768VilleClient" u="1"/>
        <s v="Chantier [08030577] Mr 5346NomClient - 608VilleClient" u="1"/>
        <s v="Chantier [08030582] Mr 3402NomClient - 608VilleClient" u="1"/>
        <s v="Chantier [08030588] Mr 4104NomClient - 704VilleClient" u="1"/>
        <s v="Chantier [08030608] Mr 3942NomClient - 832VilleClient" u="1"/>
        <s v="Chantier [08030613] Mr 5562NomClient - 832VilleClient" u="1"/>
        <s v="Chantier [08030663] Mr 2646NomClient - 832VilleClient" u="1"/>
        <s v="Chantier [08030670] Mr 4320NomClient - 832VilleClient" u="1"/>
        <s v="Chantier [08030678] Mr 5346NomClient - 608VilleClient" u="1"/>
        <s v="Chantier [08030687] Mr 3942NomClient - 608VilleClient" u="1"/>
        <s v="Chantier [08030689] Mr 6318NomClient - 608VilleClient" u="1"/>
        <s v="Chantier [08030691] Mr 6210NomClient - 832VilleClient" u="1"/>
        <s v="Chantier [08030706] Mr 3834NomClient - 608VilleClient" u="1"/>
        <s v="Chantier [08030753] M 5940NomClient - 1280VilleClient" u="1"/>
        <s v="Chantier [08030774] Mr 5292NomClient - 832VilleClient" u="1"/>
        <s v="Chantier [08030794] Mr 2862NomClient - 608VilleClient" u="1"/>
        <s v="Chantier [08030797] Mr 4320NomClient - 608VilleClient" u="1"/>
        <s v="Chantier [08030827] Mr 4860NomClient - 832VilleClient" u="1"/>
        <s v="Chantier [08030861] Mr 4914NomClient - 832VilleClient" u="1"/>
        <s v="Chantier [08030863] Mr 3186NomClient - 608VilleClient" u="1"/>
        <s v="Chantier [08030873] Mr 4374NomClient - 832VilleClient" u="1"/>
        <s v="Chantier [08030934] Mr 3186NomClient - 800VilleClient" u="1"/>
        <s v="Chantier [08030945] Mr 6534NomClient - 608VilleClient" u="1"/>
        <s v="Chantier [08030946] Mr 5346NomClient - 768VilleClient" u="1"/>
        <s v="Chantier [08030955] Mr 5562NomClient - 832VilleClient" u="1"/>
        <s v="Chantier [08030997] Mr 3186NomClient - 736VilleClient" u="1"/>
        <s v="Chantier [08031022] M. 3240NomClient - 832VilleClient" u="1"/>
        <s v="Chantier [08031090] Mr 3456NomClient - 704VilleClient" u="1"/>
        <s v="Chantier [08031138] Mr 4914NomClient - 608VilleClient" u="1"/>
        <s v="Chantier [08031222] Mr 4752NomClient - 800VilleClient" u="1"/>
        <s v="Chantier [08031233] Mr 2862NomClient - 608VilleClient" u="1"/>
        <s v="Chantier [08031269] Mr 5670NomClient - 832VilleClient" u="1"/>
        <s v="Chantier [08031304] Mr 3186NomClient - 736VilleClient" u="1"/>
        <s v="Chantier [08031382] Mr 6426NomClient - 832VilleClient" u="1"/>
        <s v="Chantier [08031403] Mr 4482NomClient - 608VilleClient" u="1"/>
        <s v="Chantier [08031413] Mr 4482NomClient - 608VilleClient" u="1"/>
        <s v="Chantier [08031435] Mr 5994NomClient - 768VilleClient" u="1"/>
        <s v="Chantier [08031493] Mr 6426NomClient - 832VilleClient" u="1"/>
        <s v="Chantier [08031495] Mr 4914NomClient - 608VilleClient" u="1"/>
        <s v="Chantier [08031509] Mr 4428NomClient - 608VilleClient" u="1"/>
        <s v="Chantier [08031554] Mr 4428NomClient - 832VilleClient" u="1"/>
        <s v="Chantier [08031562] Mr 5346NomClient - 832VilleClient" u="1"/>
        <s v="Chantier [08031573] Mr 5994NomClient - 832VilleClient" u="1"/>
        <s v="Chantier [08031584] Mr 4104NomClient - 704VilleClient" u="1"/>
        <s v="Chantier [08031645] Mr 5184NomClient - 768VilleClient" u="1"/>
        <s v="Chantier [08031649] Mr 3186NomClient - 736VilleClient" u="1"/>
        <s v="Chantier [08031650] Mr 3186NomClient - 832VilleClient" u="1"/>
        <s v="Chantier [08031653] Mr 4482NomClient - 608VilleClient" u="1"/>
        <s v="Chantier [08032235] Mr 3672NomClient - 608VilleClient" u="1"/>
        <s v="Chantier [08032240] Mr 2916NomClient - 832VilleClient" u="1"/>
        <s v="Chantier [08032242] Mr 5562NomClient - 608VilleClient" u="1"/>
        <s v="Chantier [08032265] Mr 5454NomClient - 768VilleClient" u="1"/>
        <s v="Chantier [08032364] Mr 3348NomClient - 704VilleClient" u="1"/>
        <s v="Chantier [08032387] Mr 2376NomClient - 608VilleClient" u="1"/>
        <s v="Chantier [08032486] M 4536NomClient - 1504VilleClient" u="1"/>
        <s v="Chantier [08032492] Mr 4050NomClient - 832VilleClient" u="1"/>
        <s v="Chantier [08032541] Mr 2916NomClient - 832VilleClient" u="1"/>
        <s v="Chantier [08032565] Mr 4374NomClient - 832VilleClient" u="1"/>
        <s v="Chantier [08033049] Mr 5238NomClient - 736VilleClient" u="1"/>
        <s v="Chantier [0803409] Mr 4536NomClient - 1280VilleClient" u="1"/>
        <s v="Chantier [0822834] Mme 5400NomClient - 736VilleClient" u="1"/>
        <s v="Chantier [0822836] Mme 7884NomClient - 768VilleClient" u="1"/>
        <s v="Chantier [0822838] Mr 4806NomClient - 1280VilleClient" u="1"/>
        <s v="Chantier [0822846] Mr 4590NomClient - 1280VilleClient" u="1"/>
        <s v="Chantier [0822856] Mme 3834NomClient - 800VilleClient" u="1"/>
        <s v="Chantier [0822857] Mme 3942NomClient - 768VilleClient" u="1"/>
        <s v="Chantier [0822907] Mr 3942NomClient - 1280VilleClient" u="1"/>
        <s v="Chantier [0822976] Mr 3996NomClient - 1888VilleClient" u="1"/>
        <s v="Chantier [0822978] Mr 7614NomClient - 1056VilleClient" u="1"/>
        <s v="Chantier [0822986] Mr 2970NomClient - 1280VilleClient" u="1"/>
        <s v="Chantier [0822993] Mr 4536NomClient - 1280VilleClient" u="1"/>
        <s v="Chantier [0822998] Mr 2268NomClient - 1280VilleClient" u="1"/>
        <s v="Chantier [0823021] Mr 3618NomClient - 1792VilleClient" u="1"/>
        <s v="Chantier [0823023] Mr 4104NomClient - 1280VilleClient" u="1"/>
        <s v="Chantier [0823046] Mme 3240NomClient - 608VilleClient" u="1"/>
        <s v="Chantier [0823051] Mme 3780NomClient - 608VilleClient" u="1"/>
        <s v="Chantier [0823056] Mr 4158NomClient - 1280VilleClient" u="1"/>
        <s v="Chantier [3169-3] N.V 4692NomClient - 2304VilleClient" u="1"/>
        <s v="Chantier [3176-1] S.A 3588NomClient - 2496VilleClient" u="1"/>
        <s v="Chantier [3360] Melle 2553NomClient - 2880VilleClient" u="1"/>
        <s v="Chantier [ABI010] Mme 2862NomClient - 1280VilleClient" u="1"/>
        <s v="Chantier [ADA010] Mme 2970NomClient - 1280VilleClient" u="1"/>
        <s v="Chantier [AHR010] Mme 3456NomClient - 1280VilleClient" u="1"/>
        <s v="Chantier [ALI001] Mme 4050NomClient - 1056VilleClient" u="1"/>
        <s v="Chantier [AND020] Mme 3618NomClient - 1280VilleClient" u="1"/>
        <s v="Chantier [ARD030] Mme 2538NomClient - 1280VilleClient" u="1"/>
        <s v="Chantier [ARR001] Mme 4914NomClient - 1280VilleClient" u="1"/>
        <s v="Chantier [ATH001] Mme 6858NomClient - 1280VilleClient" u="1"/>
        <s v="Chantier [AUB002] Mme 3240NomClient - 1280VilleClient" u="1"/>
        <s v="Chantier [AUB003] Ets 2646NomClient - 1056VilleClient" u="1"/>
        <s v="Chantier [AUB011] Mme 4860NomClient - 1568VilleClient" u="1"/>
        <s v="Chantier [AUB070] Mme 2160NomClient - 1280VilleClient" u="1"/>
        <s v="Chantier [AVE001] Mme 4266NomClient - 1056VilleClient" u="1"/>
        <s v="Chantier [BAB050] Mme 3672NomClient - 1280VilleClient" u="1"/>
        <s v="Chantier [BAC220] Mme 3132NomClient - 1280VilleClient" u="1"/>
        <s v="Chantier [BAL003] Mme 5400NomClient - 1280VilleClient" u="1"/>
        <s v="Chantier [BAR011] Mme 3402NomClient - 1696VilleClient" u="1"/>
        <s v="Chantier [BAR016] Mme 2430NomClient - 1696VilleClient" u="1"/>
        <s v="Chantier [BAR220] Mme 6156NomClient - 1280VilleClient" u="1"/>
        <s v="Chantier [BAR300] Mme 5562NomClient - 1280VilleClient" u="1"/>
        <s v="Chantier [BAT080] Mme 3726NomClient - 1280VilleClient" u="1"/>
        <s v="Chantier [BAU014] Mme 6264NomClient - 1056VilleClient" u="1"/>
        <s v="Chantier [BAU015] Ets 3186NomClient - 2560VilleClient" u="1"/>
        <s v="Chantier [BAU040] Mme 9450NomClient - 1280VilleClient" u="1"/>
        <s v="Chantier [BAU08Z] Mme 6426NomClient - 1056VilleClient" u="1"/>
        <s v="Chantier [BAU140] Mme 4482NomClient - 1280VilleClient" u="1"/>
        <s v="Chantier [BAU150] Mme 4752NomClient - 1280VilleClient" u="1"/>
        <s v="Chantier [BAZ003] Mme 4320NomClient - 1216VilleClient" u="1"/>
        <s v="Chantier [BEA006] Mme 5076NomClient - 1152VilleClient" u="1"/>
        <s v="Chantier [BEA020] Mme 4590NomClient - 1280VilleClient" u="1"/>
        <s v="Chantier [BEA090] Ets 5508NomClient - 1280VilleClient" u="1"/>
        <s v="Chantier [BEA870] Mme 6480NomClient - 1504VilleClient" u="1"/>
        <s v="Chantier [BEA872] Mme 3294NomClient - 1280VilleClient" u="1"/>
        <s v="Chantier [BEC040] Mme 3942NomClient - 1280VilleClient" u="1"/>
        <s v="Chantier [BEL001] Mme 8262NomClient - 1152VilleClient" u="1"/>
        <s v="Chantier [BEL011] Mme 4482NomClient - 1280VilleClient" u="1"/>
        <s v="Chantier [BEL016] Mme 1944NomClient - 1696VilleClient" u="1"/>
        <s v="Chantier [BEL030] Mme 3888NomClient - 1280VilleClient" u="1"/>
        <s v="Chantier [BEL120] Mme 3726NomClient - 1120VilleClient" u="1"/>
        <s v="Chantier [BEL230] Mme 5724NomClient - 1280VilleClient" u="1"/>
        <s v="Chantier [BER005] Mme 5670NomClient - 1280VilleClient" u="1"/>
        <s v="Chantier [BER370] Mme 5022NomClient - 1280VilleClient" u="1"/>
        <s v="Chantier [BER400] Mme 3726NomClient - 1280VilleClient" u="1"/>
        <s v="Chantier [BER460] Mme 3780NomClient - 1152VilleClient" u="1"/>
        <s v="Chantier [BER480] Mme 4590NomClient - 1248VilleClient" u="1"/>
        <s v="Chantier [BES100] Mme 4860NomClient - 4800VilleClient" u="1"/>
        <s v="Chantier [BEY010] Mme 2106NomClient - 1280VilleClient" u="1"/>
        <s v="Chantier [BID001] Mme 3672NomClient - 1280VilleClient" u="1"/>
        <s v="Chantier [BID003] Mme 2862NomClient - 1120VilleClient" u="1"/>
        <s v="Chantier [BID170] Mme 2916NomClient - 2016VilleClient" u="1"/>
        <s v="Chantier [BID180] Mme 5562NomClient - 1280VilleClient" u="1"/>
        <s v="Chantier [BID210] Mme 1836NomClient - 1280VilleClient" u="1"/>
        <s v="Chantier [BID220] Mme 5724NomClient - 1152VilleClient" u="1"/>
        <s v="Chantier [BIG030] Mme 2106NomClient - 1120VilleClient" u="1"/>
        <s v="Chantier [BIL002] Mme 3996NomClient - 1280VilleClient" u="1"/>
        <s v="Chantier [BIN001] Mme 5292NomClient - 1280VilleClient" u="1"/>
        <s v="Chantier [BIO030] Mme 5022NomClient - 1280VilleClient" u="1"/>
        <s v="Chantier [BIZ002] Mme 3996NomClient - 1280VilleClient" u="1"/>
        <s v="Chantier [BIZ090] Mme 3510NomClient - 1280VilleClient" u="1"/>
        <s v="Chantier [BLA120] Mme 4212NomClient - 1280VilleClient" u="1"/>
        <s v="Chantier [BLI020] Mme 3348NomClient - 1280VilleClient" u="1"/>
        <s v="Chantier [BLO002] Mme 3942NomClient - 1056VilleClient" u="1"/>
        <s v="Chantier [BLO120] Mme 7506NomClient - 1280VilleClient" u="1"/>
        <s v="Chantier [BLO190] Mme 4212NomClient - 1504VilleClient" u="1"/>
        <s v="Chantier [BOE002] Mme 2214NomClient - 1280VilleClient" u="1"/>
        <s v="Chantier [BOI200] Mme 4536NomClient - 1056VilleClient" u="1"/>
        <s v="Chantier [BOM015] Mme 2052NomClient - 1152VilleClient" u="1"/>
        <s v="Chantier [BOM230] Mme 5562NomClient - 1280VilleClient" u="1"/>
        <s v="Chantier [BON001] Mme 4320NomClient - 1056VilleClient" u="1"/>
        <s v="Chantier [BON150] Mrs 9072NomClient - 1280VilleClient" u="1"/>
        <s v="Chantier [BON260] Mme 2592NomClient - 1280VilleClient" u="1"/>
        <s v="Chantier [BON300] Mme 6588NomClient - 1056VilleClient" u="1"/>
        <s v="Chantier [BOQ040] Mme 4860NomClient - 1280VilleClient" u="1"/>
        <s v="Chantier [BOR020] Mme 5184NomClient - 1280VilleClient" u="1"/>
        <s v="Chantier [BOR040] Mme 5670NomClient - 1280VilleClient" u="1"/>
        <s v="Chantier [BOS004] Mme 4104NomClient - 1280VilleClient" u="1"/>
        <s v="Chantier [BOS040] Mme 3672NomClient - 1280VilleClient" u="1"/>
        <s v="Chantier [BOT001] Mme 4536NomClient - 1280VilleClient" u="1"/>
        <s v="Chantier [BOU001] Mme 3564NomClient - 1280VilleClient" u="1"/>
        <s v="Chantier [BOU008] Mme 2052NomClient - 1152VilleClient" u="1"/>
        <s v="Chantier [BOU014] Mme 4104NomClient - 2208VilleClient" u="1"/>
        <s v="Chantier [BOU016] Mme 5238NomClient - 1696VilleClient" u="1"/>
        <s v="Chantier [BOU066] Mme 6426NomClient - 1056VilleClient" u="1"/>
        <s v="Chantier [BOU069] Mme 6318NomClient - 1280VilleClient" u="1"/>
        <s v="Chantier [BOU085] Mme 4320NomClient - 1152VilleClient" u="1"/>
        <s v="Chantier [BOU200] Mme 5400NomClient - 1280VilleClient" u="1"/>
        <s v="Chantier [BOU58Z] Mme 5832NomClient - 2432VilleClient" u="1"/>
        <s v="Chantier [BOU740] Mme 5346NomClient - 1696VilleClient" u="1"/>
        <s v="Chantier [BOU830] Mme 4158NomClient - 1216VilleClient" u="1"/>
        <s v="Chantier [BOU900] Mme 4860NomClient - 1280VilleClient" u="1"/>
        <s v="Chantier [BOU982] Mme 4104NomClient - 1120VilleClient" u="1"/>
        <s v="Chantier [BOU992] Mme 5940NomClient - 1120VilleClient" u="1"/>
        <s v="Chantier [BOU997] Mme 5616NomClient - 1280VilleClient" u="1"/>
        <s v="Chantier [BOU998] Mme 4320NomClient - 1280VilleClient" u="1"/>
        <s v="Chantier [BOY002] Mme 3834NomClient - 1152VilleClient" u="1"/>
        <s v="Chantier [BOY040] Mme 3888NomClient - 1280VilleClient" u="1"/>
        <s v="Chantier [BRA001] Mme 3294NomClient - 1280VilleClient" u="1"/>
        <s v="Chantier [BRA003] Mme 5670NomClient - 1152VilleClient" u="1"/>
        <s v="Chantier [BRA013] Mme 6048NomClient - 1152VilleClient" u="1"/>
        <s v="Chantier [BRA014] Mme 4644NomClient - 1056VilleClient" u="1"/>
        <s v="Chantier [BRE004] Mme 3294NomClient - 1152VilleClient" u="1"/>
        <s v="Chantier [BRE008] Mme 2106NomClient - 1152VilleClient" u="1"/>
        <s v="Chantier [BRE06Z] Mme 3294NomClient - 1088VilleClient" u="1"/>
        <s v="Chantier [BRE090] Mme 4266NomClient - 1280VilleClient" u="1"/>
        <s v="Chantier [BRE100] Mme 5994NomClient - 1280VilleClient" u="1"/>
        <s v="Chantier [BRE270] Mme 4158NomClient - 1216VilleClient" u="1"/>
        <s v="Chantier [BRE290] Mme 3294NomClient - 1216VilleClient" u="1"/>
        <s v="Chantier [BRI016] Mme 1998NomClient - 1216VilleClient" u="1"/>
        <s v="Chantier [BRI026] Mme 4914NomClient - 1280VilleClient" u="1"/>
        <s v="Chantier [BRI027] Mme 2862NomClient - 1280VilleClient" u="1"/>
        <s v="Chantier [BRI060] Mme 3672NomClient - 1152VilleClient" u="1"/>
        <s v="Chantier [BROO001] Mr 3888NomClient - 1152VilleClient" u="1"/>
        <s v="Chantier [BRU012] Mme 2052NomClient - 1792VilleClient" u="1"/>
        <s v="Chantier [BUR090] Mme 5508NomClient - 1120VilleClient" u="1"/>
        <s v="Chantier [BUS030] Mme 5616NomClient - 1920VilleClient" u="1"/>
        <s v="Chantier [CAB070] Mme 4050NomClient - 1280VilleClient" u="1"/>
        <s v="Chantier [CAD001] Mme 5184NomClient - 1280VilleClient" u="1"/>
        <s v="Chantier [CAD010] Mme 4752NomClient - 1280VilleClient" u="1"/>
        <s v="Chantier [CAD150] Mme 5238NomClient - 1216VilleClient" u="1"/>
        <s v="Chantier [CAI03Z] Mme 5130NomClient - 1056VilleClient" u="1"/>
        <s v="Chantier [CAL080] Mme 2916NomClient - 1280VilleClient" u="1"/>
        <s v="Chantier [CAN004] Mme 4698NomClient - 1280VilleClient" u="1"/>
        <s v="Chantier [CAN060] Mme 5238NomClient - 1152VilleClient" u="1"/>
        <s v="Chantier [CAR230] Mme 4104NomClient - 1280VilleClient" u="1"/>
        <s v="Chantier [CAR240] Mme 5940NomClient - 1152VilleClient" u="1"/>
        <s v="Chantier [CAR260] Sté 2970NomClient - 1920VilleClient" u="1"/>
        <s v="Chantier [CAR270] Mme 3834NomClient - 1280VilleClient" u="1"/>
        <s v="Chantier [CAT020] Mme 4698NomClient - 1280VilleClient" u="1"/>
        <s v="Chantier [CER030] Mme 4050NomClient - 1280VilleClient" u="1"/>
        <s v="Chantier [CHA003] Mme 4914NomClient - 1280VilleClient" u="1"/>
        <s v="Chantier [CHA041] Mme 5940NomClient - 1280VilleClient" u="1"/>
        <s v="Chantier [CHA18Z] Mme 5238NomClient - 1152VilleClient" u="1"/>
        <s v="Chantier [CHA540] Mme 4266NomClient - 1280VilleClient" u="1"/>
        <s v="Chantier [CHA750] Mme 2322NomClient - 1280VilleClient" u="1"/>
        <s v="Chantier [CHA760] Sté 3834NomClient - 1280VilleClient" u="1"/>
        <s v="Chantier [CHE003] Mme 4698NomClient - 1280VilleClient" u="1"/>
        <s v="Chantier [CHE017] Mme 6966NomClient - 1280VilleClient" u="1"/>
        <s v="Chantier [CHE340] Mme 5670NomClient - 1696VilleClient" u="1"/>
        <s v="Chantier [CIE021] Mme 2106NomClient - 1152VilleClient" u="1"/>
        <s v="Chantier [CLE100] Mme 1890NomClient - 1056VilleClient" u="1"/>
        <s v="Chantier [COC002] Mme 4806NomClient - 1280VilleClient" u="1"/>
        <s v="Chantier [COG001] Mme 6804NomClient - 1280VilleClient" u="1"/>
        <s v="Chantier [COG010] Mme 3726NomClient - 1280VilleClient" u="1"/>
        <s v="Chantier [COH001] Mme 3780NomClient - 1184VilleClient" u="1"/>
        <s v="Chantier [COI060] Mme 2916NomClient - 1280VilleClient" u="1"/>
        <s v="Chantier [COL020] Mme 3726NomClient - 1280VilleClient" u="1"/>
        <s v="Chantier [COL230] Mme 2106NomClient - 1280VilleClient" u="1"/>
        <s v="Chantier [COM060] Mme 5022NomClient - 1280VilleClient" u="1"/>
        <s v="Chantier [COM100] Sté 1998NomClient - 1280VilleClient" u="1"/>
        <s v="Chantier [COQ001] Mme 4320NomClient - 1184VilleClient" u="1"/>
        <s v="Chantier [COQ003] Mme 5454NomClient - 1280VilleClient" u="1"/>
        <s v="Chantier [COR011] Mme 2700NomClient - 1696VilleClient" u="1"/>
        <s v="Chantier [COR016] Mme 4752NomClient - 1280VilleClient" u="1"/>
        <s v="Chantier [COS013] Mme 6210NomClient - 1280VilleClient" u="1"/>
        <s v="Chantier [COS090] Mme 4050NomClient - 1280VilleClient" u="1"/>
        <s v="Chantier [COS100] Mme 6480NomClient - 1280VilleClient" u="1"/>
        <s v="Chantier [COU004] Mme 6966NomClient - 1152VilleClient" u="1"/>
        <s v="Chantier [COU011] Mme 3240NomClient - 1344VilleClient" u="1"/>
        <s v="Chantier [COU080] Mme 6210NomClient - 1280VilleClient" u="1"/>
        <s v="Chantier [COU370] Mlle 3726NomClient - 608VilleClient" u="1"/>
        <s v="Chantier [CRA010] Mme 3780NomClient - 1280VilleClient" u="1"/>
        <s v="Chantier [CRE080] Mme 5130NomClient - 1280VilleClient" u="1"/>
        <s v="Chantier [CRO030] Mme 5130NomClient - 1280VilleClient" u="1"/>
        <s v="Chantier [CRO100] Mme 5346NomClient - 1216VilleClient" u="1"/>
        <s v="Chantier [CRU003] Mme 3942NomClient - 1280VilleClient" u="1"/>
        <s v="Chantier [CRU004] Mme 4266NomClient - 1152VilleClient" u="1"/>
        <s v="Chantier [CRU030] Mme 6696NomClient - 1280VilleClient" u="1"/>
        <s v="Chantier [DAU02Z] Mme 5454NomClient - 1152VilleClient" u="1"/>
        <s v="Chantier [DAU050] Mme 3618NomClient - 1280VilleClient" u="1"/>
        <s v="Chantier [DAU150] Mme 3780NomClient - 1280VilleClient" u="1"/>
        <s v="Chantier [DAV005] Mme 5238NomClient - 1056VilleClient" u="1"/>
        <s v="Chantier [DAV008] Mme 4698NomClient - 1216VilleClient" u="1"/>
        <s v="Chantier [DEL004] Mme 3078NomClient - 1056VilleClient" u="1"/>
        <s v="Chantier [DEL008] Mme 5238NomClient - 1280VilleClient" u="1"/>
        <s v="Chantier [DEL009] SARL 4428NomClient - 896VilleClient" u="1"/>
        <s v="Chantier [DEL220] Mme 4266NomClient - 1280VilleClient" u="1"/>
        <s v="Chantier [DEL380] Mlle 8262NomClient - 640VilleClient" u="1"/>
        <s v="Chantier [DEL470] Mme 5022NomClient - 1280VilleClient" u="1"/>
        <s v="Chantier [DEL480] Mme 4752NomClient - 2496VilleClient" u="1"/>
        <s v="Chantier [DEN006] Mme 3888NomClient - 1280VilleClient" u="1"/>
        <s v="Chantier [DEN015] Mme 3240NomClient - 1280VilleClient" u="1"/>
        <s v="Chantier [DEN030] Mme 4158NomClient - 1280VilleClient" u="1"/>
        <s v="Chantier [DEN120] Mme 3024NomClient - 1280VilleClient" u="1"/>
        <s v="Chantier [DEN140] Mme 2106NomClient - 1280VilleClient" u="1"/>
        <s v="Chantier [DER070] Mme 5238NomClient - 1152VilleClient" u="1"/>
        <s v="Chantier [DES030] Mme 4752NomClient - 1280VilleClient" u="1"/>
        <s v="Chantier [DES070] Mme 5022NomClient - 1280VilleClient" u="1"/>
        <s v="Chantier [DES190] Mme 5076NomClient - 1280VilleClient" u="1"/>
        <s v="Chantier [DEV030] Mme 4374NomClient - 1280VilleClient" u="1"/>
        <s v="Chantier [DON010] Mme 4590NomClient - 1280VilleClient" u="1"/>
        <s v="Chantier [DOS010] Mme 2052NomClient - 1280VilleClient" u="1"/>
        <s v="Chantier [DOU003] Mme 5454NomClient - 2656VilleClient" u="1"/>
        <s v="Chantier [DOU005] Mme 3834NomClient - 1120VilleClient" u="1"/>
        <s v="Chantier [DOU006] Mme 2322NomClient - 1280VilleClient" u="1"/>
        <s v="Chantier [DOU130] Mme 3942NomClient - 2752VilleClient" u="1"/>
        <s v="Chantier [DOU280] Mme 3834NomClient - 1280VilleClient" u="1"/>
        <s v="Chantier [DRI010] Mme 1998NomClient - 1696VilleClient" u="1"/>
        <s v="Chantier [DRO150] Mme 5076NomClient - 3360VilleClient" u="1"/>
        <s v="Chantier [DRU010] Mme 6372NomClient - 1280VilleClient" u="1"/>
        <s v="Chantier [DRU01Z] Mme 6372NomClient - 1216VilleClient" u="1"/>
        <s v="Chantier [DUC010] Mme 5994NomClient - 1280VilleClient" u="1"/>
        <s v="Chantier [DUC03Z] Mme 4428NomClient - 1056VilleClient" u="1"/>
        <s v="Chantier [DUC050] Mr. 3132NomClient - 1280VilleClient" u="1"/>
        <s v="Chantier [DUF020] Mme 4050NomClient - 1280VilleClient" u="1"/>
        <s v="Chantier [DUF040] Mme 6372NomClient - 1280VilleClient" u="1"/>
        <s v="Chantier [DUG001] Mme 6048NomClient - 1216VilleClient" u="1"/>
        <s v="Chantier [DUM012] Mme 4806NomClient - 1280VilleClient" u="1"/>
        <s v="Chantier [DUM040] Mme 2646NomClient - 1696VilleClient" u="1"/>
        <s v="Chantier [DUP210] Ets 3186NomClient - 1056VilleClient" u="1"/>
        <s v="Chantier [DUR220] Mme 4698NomClient - 1280VilleClient" u="1"/>
        <s v="Chantier [DUS001] Mme 5508NomClient - 1120VilleClient" u="1"/>
        <s v="Chantier [DUV040] Mme 3672NomClient - 1280VilleClient" u="1"/>
        <s v="Chantier [EAR120] EARL 2862NomClient - 608VilleClient" u="1"/>
        <s v="Chantier [EARL100] Sté 2268NomClient - 608VilleClient" u="1"/>
        <s v="Chantier [EMP020] Mme 3564NomClient - 1280VilleClient" u="1"/>
        <s v="Chantier [EMP080] Mme 4914NomClient - 1280VilleClient" u="1"/>
        <s v="Chantier [ERN001] Mme 4050NomClient - 1280VilleClient" u="1"/>
        <s v="Chantier [ETI003] Mme 6210NomClient - 1056VilleClient" u="1"/>
        <s v="Chantier [EVO002] Sté 3240NomClient - 1280VilleClient" u="1"/>
        <s v="Chantier [FAU010] Mme 4860NomClient - 1280VilleClient" u="1"/>
        <s v="Chantier [FAV030] Mme 3564NomClient - 1280VilleClient" u="1"/>
        <s v="Chantier [FEL010] Mme 2430NomClient - 1280VilleClient" u="1"/>
        <s v="Chantier [FER003] Mme 5076NomClient - 1216VilleClient" u="1"/>
        <s v="Chantier [FER012] Mme 3186NomClient - 1280VilleClient" u="1"/>
        <s v="Chantier [FER190] Mr. 2052NomClient - 1696VilleClient" u="1"/>
        <s v="Chantier [FER240] Mme 4482NomClient - 1280VilleClient" u="1"/>
        <s v="Chantier [FER250] Mme 1782NomClient - 1056VilleClient" u="1"/>
        <s v="Chantier [FER272] Mme 2970NomClient - 1280VilleClient" u="1"/>
        <s v="Chantier [FEV090] Mme 4590NomClient - 1280VilleClient" u="1"/>
        <s v="Chantier [FLO040] Mme 5076NomClient - 1216VilleClient" u="1"/>
        <s v="Chantier [FOR002] Mme 3240NomClient - 1280VilleClient" u="1"/>
        <s v="Chantier [FOR130] Mme 4374NomClient - 1152VilleClient" u="1"/>
        <s v="Chantier [FOU019] Mme 5562NomClient - 1280VilleClient" u="1"/>
        <s v="Chantier [FOU023] Mme 5832NomClient - 2080VilleClient" u="1"/>
        <s v="Chantier [FRA001] Mme 2970NomClient - 1056VilleClient" u="1"/>
        <s v="Chantier [FRA017] Ets 3672NomClient - 1280VilleClient" u="1"/>
        <s v="Chantier [FRE001] Mme 2376NomClient - 1280VilleClient" u="1"/>
        <s v="Chantier [GAE001] GAEC 7020NomClient - 608VilleClient" u="1"/>
        <s v="Chantier [GAI010] Mme 5184NomClient - 1280VilleClient" u="1"/>
        <s v="Chantier [GAL003] Mme 5022NomClient - 1280VilleClient" u="1"/>
        <s v="Chantier [GAL030] Mme 8856NomClient - 1280VilleClient" u="1"/>
        <s v="Chantier [GAN020] Mme 5184NomClient - 1280VilleClient" u="1"/>
        <s v="Chantier [GAR004] Mme 6156NomClient - 1280VilleClient" u="1"/>
        <s v="Chantier [GAR15Z] Mme 5778NomClient - 1216VilleClient" u="1"/>
        <s v="Chantier [GAR270] Mme 4752NomClient - 1280VilleClient" u="1"/>
        <s v="Chantier [GAR400] Mme 2052NomClient - 1696VilleClient" u="1"/>
        <s v="Chantier [GAR411] Mme 4212NomClient - 1280VilleClient" u="1"/>
        <s v="Chantier [GAS081] Mme 4752NomClient - 1280VilleClient" u="1"/>
        <s v="Chantier [GAU300] Mme 4644NomClient - 1280VilleClient" u="1"/>
        <s v="Chantier [GAU340] Mme 5670NomClient - 1184VilleClient" u="1"/>
        <s v="Chantier [GEF001] Mme 4536NomClient - 1408VilleClient" u="1"/>
        <s v="Chantier [GEF060] Mme 6534NomClient - 1280VilleClient" u="1"/>
        <s v="Chantier [GEF070] Mme 4158NomClient - 1280VilleClient" u="1"/>
        <s v="Chantier [GER002] Mme 1998NomClient - 1280VilleClient" u="1"/>
        <s v="Chantier [GIA001] Mme 4428NomClient - 1280VilleClient" u="1"/>
        <s v="Chantier [GIB040] Mme 3456NomClient - 1280VilleClient" u="1"/>
        <s v="Chantier [GIC003] Mme 4050NomClient - 1280VilleClient" u="1"/>
        <s v="Chantier [GIC100] Mme 4158NomClient - 1280VilleClient" u="1"/>
        <s v="Chantier [GIL002] Mme 5238NomClient - 2336VilleClient" u="1"/>
        <s v="Chantier [GIM020] Mme 5400NomClient - 1280VilleClient" u="1"/>
        <s v="Chantier [GIR020] Mme 3834NomClient - 1280VilleClient" u="1"/>
        <s v="Chantier [GLE010] Mme 6642NomClient - 1152VilleClient" u="1"/>
        <s v="Chantier [GLE020] Mme 3726NomClient - 1152VilleClient" u="1"/>
        <s v="Chantier [GLO010] Mme 4320NomClient - 1280VilleClient" u="1"/>
        <s v="Chantier [GOD030] Mme 6102NomClient - 1280VilleClient" u="1"/>
        <s v="Chantier [GON001] Mme 4158NomClient - 1280VilleClient" u="1"/>
        <s v="Chantier [GOU231] Mme 5184NomClient - 1056VilleClient" u="1"/>
        <s v="Chantier [GOY001] Mme 3564NomClient - 1056VilleClient" u="1"/>
        <s v="Chantier [GRA150] Mme 4806NomClient - 1696VilleClient" u="1"/>
        <s v="Chantier [GRE01Z] Mme 3942NomClient - 3360VilleClient" u="1"/>
        <s v="Chantier [GRO070] Mme 4374NomClient - 1280VilleClient" u="1"/>
        <s v="Chantier [GUE010] Mme 4482NomClient - 1280VilleClient" u="1"/>
        <s v="Chantier [GUE021] Mme 3510NomClient - 1280VilleClient" u="1"/>
        <s v="Chantier [GUE460] Mme 3672NomClient - 1280VilleClient" u="1"/>
        <s v="Chantier [GUE470] Mme 4752NomClient - 1280VilleClient" u="1"/>
        <s v="Chantier [GUE530] Mme 4860NomClient - 1280VilleClient" u="1"/>
        <s v="Chantier [GUE733] SAS 4320NomClient - 1920VilleClient" u="1"/>
        <s v="Chantier [GUI006] Mme 5724NomClient - 1152VilleClient" u="1"/>
        <s v="Chantier [GUI008] Mme 6480NomClient - 1280VilleClient" u="1"/>
        <s v="Chantier [GUI010] Mme 5832NomClient - 1280VilleClient" u="1"/>
        <s v="Chantier [GUI014] Mme 4968NomClient - 1696VilleClient" u="1"/>
        <s v="Chantier [GUI027] Mme 6426NomClient - 1280VilleClient" u="1"/>
        <s v="Chantier [GUI028] Mme 5076NomClient - 1056VilleClient" u="1"/>
        <s v="Chantier [GUI029] Mme 4158NomClient - 1280VilleClient" u="1"/>
        <s v="Chantier [GUI033] Mme 4482NomClient - 1152VilleClient" u="1"/>
        <s v="Chantier [GUI044] Mme 8424NomClient - 1280VilleClient" u="1"/>
        <s v="Chantier [GUI130] Mme 5238NomClient - 1280VilleClient" u="1"/>
        <s v="Chantier [GUI430] Mme 6264NomClient - 1216VilleClient" u="1"/>
        <s v="Chantier [GUI970] Mme 4374NomClient - 1280VilleClient" u="1"/>
        <s v="Chantier [HAL020] Mme 4212NomClient - 1280VilleClient" u="1"/>
        <s v="Chantier [HAL080] Mme 6102NomClient - 1280VilleClient" u="1"/>
        <s v="Chantier [HAM012] Mme 3402NomClient - 1504VilleClient" u="1"/>
        <s v="Chantier [HAM080] Mme 4104NomClient - 1280VilleClient" u="1"/>
        <s v="Chantier [HAM190] Mme 4320NomClient - 1280VilleClient" u="1"/>
        <s v="Chantier [HAN010] Mme 5238NomClient - 1280VilleClient" u="1"/>
        <s v="Chantier [HAR240] Mme 4104NomClient - 1280VilleClient" u="1"/>
        <s v="Chantier [HAR250] Mme 2106NomClient - 1600VilleClient" u="1"/>
        <s v="Chantier [HAR260] Mme 5940NomClient - 1152VilleClient" u="1"/>
        <s v="Chantier [HAU080] Mme 5562NomClient - 1280VilleClient" u="1"/>
        <s v="Chantier [HAU110] Mme 4266NomClient - 1280VilleClient" u="1"/>
        <s v="Chantier [HAV040] Mme 1890NomClient - 1280VilleClient" u="1"/>
        <s v="Chantier [HAY011] Mme 1836NomClient - 1056VilleClient" u="1"/>
        <s v="Chantier [HAY060] Mme 5940NomClient - 1280VilleClient" u="1"/>
        <s v="Chantier [HEA020] Mme 2970NomClient - 1280VilleClient" u="1"/>
        <s v="Chantier [HEA040] Mme 4158NomClient - 1280VilleClient" u="1"/>
        <s v="Chantier [HEL040] Mme 2646NomClient - 1216VilleClient" u="1"/>
        <s v="Chantier [HER005] Mme 5832NomClient - 1280VilleClient" u="1"/>
        <s v="Chantier [HER010] Mme 4590NomClient - 1280VilleClient" u="1"/>
        <s v="Chantier [HER040] Mme 3618NomClient - 1280VilleClient" u="1"/>
        <s v="Chantier [HER140] Mme 5076NomClient - 1280VilleClient" u="1"/>
        <s v="Chantier [HEU011] Mme 3240NomClient - 1696VilleClient" u="1"/>
        <s v="Chantier [HIV010] Mme 3780NomClient - 1280VilleClient" u="1"/>
        <s v="Chantier [HOC002] Mme 3618NomClient - 1152VilleClient" u="1"/>
        <s v="Chantier [HUP020] Mme 6048NomClient - 1120VilleClient" u="1"/>
        <s v="Chantier [HUP030] Mme 2052NomClient - 1280VilleClient" u="1"/>
        <s v="Chantier [HUP040] Mme 5994NomClient - 1280VilleClient" u="1"/>
        <s v="Chantier [HUT011] Mme 2646NomClient - 1696VilleClient" u="1"/>
        <s v="Chantier [JACQ060] Mme 5886NomClient - 832VilleClient" u="1"/>
        <s v="Chantier [JAG010] Mme 3510NomClient - 1280VilleClient" u="1"/>
        <s v="Chantier [JAM002] Mme 5130NomClient - 1280VilleClient" u="1"/>
        <s v="Chantier [JAM010] Mme 5184NomClient - 1280VilleClient" u="1"/>
        <s v="Chantier [JAR040] Mme 2916NomClient - 1280VilleClient" u="1"/>
        <s v="Chantier [JAU110] Mme 5886NomClient - 1280VilleClient" u="1"/>
        <s v="Chantier [JAU180] Mme 6264NomClient - 1280VilleClient" u="1"/>
        <s v="Chantier [JEN010] Mme 6210NomClient - 1280VilleClient" u="1"/>
        <s v="Chantier [JOL003] Mme 4158NomClient - 1280VilleClient" u="1"/>
        <s v="Chantier [JOS002] Mme 4752NomClient - 1280VilleClient" u="1"/>
        <s v="Chantier [JOS02Z] Mme. 5454NomClient - 832VilleClient" u="1"/>
        <s v="Chantier [JOS080] Mme 4536NomClient - 1280VilleClient" u="1"/>
        <s v="Chantier [JOU030] Mme 5346NomClient - 2656VilleClient" u="1"/>
        <s v="Chantier [JOU040] Mme 4536NomClient - 1280VilleClient" u="1"/>
        <s v="Chantier [JOU270] Mme 2430NomClient - 1280VilleClient" u="1"/>
        <s v="Chantier [JOU283] Mme 5508NomClient - 1056VilleClient" u="1"/>
        <s v="Chantier [JUD015] Mme 1890NomClient - 1216VilleClient" u="1"/>
        <s v="Chantier [JUG040] Mme 4104NomClient - 1280VilleClient" u="1"/>
        <s v="Chantier [JUL010] Mme 3510NomClient - 1280VilleClient" u="1"/>
        <s v="Chantier [JUS001] Mme 3456NomClient - 1280VilleClient" u="1"/>
        <s v="Chantier [KEL010] Mme 3780NomClient - 1152VilleClient" u="1"/>
        <s v="Chantier [KER001] Mme 3834NomClient - 1280VilleClient" u="1"/>
        <s v="Chantier [LAC001] Mme 4050NomClient - 2656VilleClient" u="1"/>
        <s v="Chantier [LAL001] EURL 3024NomClient - 832VilleClient" u="1"/>
        <s v="Chantier [LAL060] Mme 6642NomClient - 2400VilleClient" u="1"/>
        <s v="Chantier [LAM010] Mme 5616NomClient - 1280VilleClient" u="1"/>
        <s v="Chantier [LAM040] Mme 5076NomClient - 1280VilleClient" u="1"/>
        <s v="Chantier [LAM090] Mme 5778NomClient - 1280VilleClient" u="1"/>
        <s v="Chantier [LAM131] Mme 4374NomClient - 1792VilleClient" u="1"/>
        <s v="Chantier [LAN001] Mme 3456NomClient - 2400VilleClient" u="1"/>
        <s v="Chantier [LAN003] EURL 4320NomClient - 800VilleClient" u="1"/>
        <s v="Chantier [LAN130] Mme 3024NomClient - 1280VilleClient" u="1"/>
        <s v="Chantier [LAU001] Mme 3996NomClient - 1056VilleClient" u="1"/>
        <s v="Chantier [LAU100] Mme 3780NomClient - 1280VilleClient" u="1"/>
        <s v="Chantier [LEB005] Mme 2106NomClient - 1280VilleClient" u="1"/>
        <s v="Chantier [LEB023] Mme 5832NomClient - 1280VilleClient" u="1"/>
        <s v="Chantier [LEB034] Mme 6480NomClient - 1280VilleClient" u="1"/>
        <s v="Chantier [LEB040] Mme 3564NomClient - 1280VilleClient" u="1"/>
        <s v="Chantier [LEB045] Mme 2214NomClient - 1504VilleClient" u="1"/>
        <s v="Chantier [LEB120] Mme 4698NomClient - 1280VilleClient" u="1"/>
        <s v="Chantier [LEB240] Mme 5184NomClient - 1280VilleClient" u="1"/>
        <s v="Chantier [LEB590] Mme 3348NomClient - 1152VilleClient" u="1"/>
        <s v="Chantier [LEB800] Mme 4644NomClient - 1280VilleClient" u="1"/>
        <s v="Chantier [LEB930] Mme 2214NomClient - 1280VilleClient" u="1"/>
        <s v="Chantier [LEB952] Mme 5724NomClient - 1280VilleClient" u="1"/>
        <s v="Chantier [LEC320] Mme 1944NomClient - 1280VilleClient" u="1"/>
        <s v="Chantier [LED015] Mme 3888NomClient - 1280VilleClient" u="1"/>
        <s v="Chantier [LEF012] Mme 2268NomClient - 1696VilleClient" u="1"/>
        <s v="Chantier [LEF03Z] Mme 7992NomClient - 1056VilleClient" u="1"/>
        <s v="Chantier [LEF070] Mme 5076NomClient - 1280VilleClient" u="1"/>
        <s v="Chantier [LEG001] Mme 8316NomClient - 1280VilleClient" u="1"/>
        <s v="Chantier [LEG005] Mme 5994NomClient - 1280VilleClient" u="1"/>
        <s v="Chantier [LEG230] Mme 3024NomClient - 1120VilleClient" u="1"/>
        <s v="Chantier [LEJ060] Mme 7074NomClient - 1280VilleClient" u="1"/>
        <s v="Chantier [LEL090] Mme 3348NomClient - 1280VilleClient" u="1"/>
        <s v="Chantier [LEL180] Mme 6372NomClient - 1728VilleClient" u="1"/>
        <s v="Chantier [LEL220] Mme 4536NomClient - 1280VilleClient" u="1"/>
        <s v="Chantier [LEM005] Mme 4158NomClient - 1280VilleClient" u="1"/>
        <s v="Chantier [LEM200] Mme 3348NomClient - 1376VilleClient" u="1"/>
        <s v="Chantier [LEM390] Mme 2646NomClient - 1280VilleClient" u="1"/>
        <s v="Chantier [LEN011] Mme 4050NomClient - 1216VilleClient" u="1"/>
        <s v="Chantier [LEO020] Mme 2484NomClient - 1280VilleClient" u="1"/>
        <s v="Chantier [LEP008] Mme 5886NomClient - 1696VilleClient" u="1"/>
        <s v="Chantier [LEP014] Mme 2268NomClient - 1216VilleClient" u="1"/>
        <s v="Chantier [LEP020] Mme 3024NomClient - 1280VilleClient" u="1"/>
        <s v="Chantier [LEP230] Mme 4914NomClient - 1280VilleClient" u="1"/>
        <s v="Chantier [LEP290] Mme 4536NomClient - 1792VilleClient" u="1"/>
        <s v="Chantier [LER021] Mme 2700NomClient - 1280VilleClient" u="1"/>
        <s v="Chantier [LER060] Mme 3348NomClient - 1280VilleClient" u="1"/>
        <s v="Chantier [LER090] Mme 3348NomClient - 1280VilleClient" u="1"/>
        <s v="Chantier [LER170] Mme 5346NomClient - 1280VilleClient" u="1"/>
        <s v="Chantier [LER190] Mme 5670NomClient - 1280VilleClient" u="1"/>
        <s v="Chantier [LER520] Mme 5292NomClient - 1120VilleClient" u="1"/>
        <s v="Chantier [LER540] Mme 5508NomClient - 1280VilleClient" u="1"/>
        <s v="Chantier [LER610] Mme 5346NomClient - 1280VilleClient" u="1"/>
        <s v="Chantier [LES002] Mme 4860NomClient - 1056VilleClient" u="1"/>
        <s v="Chantier [LEV011] Mlle 2484NomClient - 832VilleClient" u="1"/>
        <s v="Chantier [LIB010] Mme 2916NomClient - 1280VilleClient" u="1"/>
        <s v="Chantier [LOC040] Mme 3510NomClient - 1280VilleClient" u="1"/>
        <s v="Chantier [LOR010] Mme 3510NomClient - 1152VilleClient" u="1"/>
        <s v="Chantier [LOR050] Mme 5076NomClient - 1216VilleClient" u="1"/>
        <s v="Chantier [LOU040] Mme 4374NomClient - 1280VilleClient" u="1"/>
        <s v="Chantier [LUC002] Mme 5886NomClient - 1152VilleClient" u="1"/>
        <s v="Chantier [MAC012] Mme 4752NomClient - 1280VilleClient" u="1"/>
        <s v="Chantier [MAC015] Mme 4320NomClient - 1280VilleClient" u="1"/>
        <s v="Chantier [MAD001] Mme 6156NomClient - 1280VilleClient" u="1"/>
        <s v="Chantier [MAI005] Mme 4968NomClient - 1120VilleClient" u="1"/>
        <s v="Chantier [MAI388] Mme 5022NomClient - 1216VilleClient" u="1"/>
        <s v="Chantier [MAI394] Mme 7506NomClient - 1152VilleClient" u="1"/>
        <s v="Chantier [MAN090] Mme 3294NomClient - 1280VilleClient" u="1"/>
        <s v="Chantier [MAR003] Mme 4698NomClient - 1152VilleClient" u="1"/>
        <s v="Chantier [MAR009] Mme 4806NomClient - 2400VilleClient" u="1"/>
        <s v="Chantier [MAR011] Mme 4590NomClient - 1216VilleClient" u="1"/>
        <s v="Chantier [MAR018] Mme 2430NomClient - 1056VilleClient" u="1"/>
        <s v="Chantier [MAR021] Mme 4914NomClient - 2656VilleClient" u="1"/>
        <s v="Chantier [MAR027] Mme 5400NomClient - 1056VilleClient" u="1"/>
        <s v="Chantier [MAR060] Mme 4158NomClient - 1280VilleClient" u="1"/>
        <s v="Chantier [MAR230] Mme 4158NomClient - 1280VilleClient" u="1"/>
        <s v="Chantier [MAR690] Mme 2106NomClient - 1280VilleClient" u="1"/>
        <s v="Chantier [MAZ010] Mme 4698NomClient - 1280VilleClient" u="1"/>
        <s v="Chantier [MEL001] Mme 2214NomClient - 1056VilleClient" u="1"/>
        <s v="Chantier [MEL03Z] Mme 4212NomClient - 1696VilleClient" u="1"/>
        <s v="Chantier [MEN007] Mme 5940NomClient - 1120VilleClient" u="1"/>
        <s v="Chantier [MER190] Mme 4698NomClient - 1216VilleClient" u="1"/>
        <s v="Chantier [MER240] Mme 3240NomClient - 1152VilleClient" u="1"/>
        <s v="Chantier [MET100] Mme 9720NomClient - 1280VilleClient" u="1"/>
        <s v="Chantier [MIC002] Mme 4266NomClient - 1056VilleClient" u="1"/>
        <s v="Chantier [MIC011] Mme 2160NomClient - 1216VilleClient" u="1"/>
        <s v="Chantier [MIC080] Mme 3348NomClient - 1696VilleClient" u="1"/>
        <s v="Chantier [MIL001] Ets 5562NomClient - 1280VilleClient" u="1"/>
        <s v="Chantier [MIL070] Mme 4968NomClient - 2432VilleClient" u="1"/>
        <s v="Chantier [MIN004] Mme 3618NomClient - 1280VilleClient" u="1"/>
        <s v="Chantier [MOC011] Mme 2160NomClient - 1696VilleClient" u="1"/>
        <s v="Chantier [MOI002] Mme 6372NomClient - 1152VilleClient" u="1"/>
        <s v="Chantier [MOI005] Mme 3510NomClient - 1280VilleClient" u="1"/>
        <s v="Chantier [MOL002] Mme 3186NomClient - 1280VilleClient" u="1"/>
        <s v="Chantier [MOR008] Mme 4752NomClient - 1280VilleClient" u="1"/>
        <s v="Chantier [MOR010] Mme 4428NomClient - 1280VilleClient" u="1"/>
        <s v="Chantier [MOR013] Mme 4806NomClient - 1696VilleClient" u="1"/>
        <s v="Chantier [MOR014] Mme 3780NomClient - 1696VilleClient" u="1"/>
        <s v="Chantier [MOR023] Mme 4806NomClient - 1152VilleClient" u="1"/>
        <s v="Chantier [MOR080] Mme 4482NomClient - 1280VilleClient" u="1"/>
        <s v="Chantier [MOR100] Mme 6210NomClient - 1280VilleClient" u="1"/>
        <s v="Chantier [MOR24Z] Mme 5832NomClient - 1056VilleClient" u="1"/>
        <s v="Chantier [MOR560] Mme 5076NomClient - 1056VilleClient" u="1"/>
        <s v="Chantier [MOU001] Mme 4428NomClient - 1280VilleClient" u="1"/>
        <s v="Chantier [MOU050] Mme 4374NomClient - 1280VilleClient" u="1"/>
        <s v="Chantier [MOU120] Mme 2106NomClient - 1184VilleClient" u="1"/>
        <s v="Chantier [MOY01Z] Mme 4104NomClient - 1696VilleClient" u="1"/>
        <s v="Chantier [MUN001] Mme 6858NomClient - 1280VilleClient" u="1"/>
        <s v="Chantier [NIC001] Mme 5022NomClient - 1280VilleClient" u="1"/>
        <s v="Chantier [NIC010] Mme 3618NomClient - 1280VilleClient" u="1"/>
        <s v="Chantier [NOR060] Mme 2268NomClient - 1280VilleClient" u="1"/>
        <s v="Chantier [NOZ010] Mme 3618NomClient - 1280VilleClient" u="1"/>
        <s v="Chantier [NOZ2015] Mr 4752NomClient - 1280VilleClient" u="1"/>
        <s v="Chantier [NOZ2052] Mr 6696NomClient - 1280VilleClient" u="1"/>
        <s v="Chantier [NOZ2057] Mr 4374NomClient - 1152VilleClient" u="1"/>
        <s v="Chantier [OCT010] Mme 5562NomClient - 1280VilleClient" u="1"/>
        <s v="Chantier [ODD010] Mme 4590NomClient - 1280VilleClient" u="1"/>
        <s v="Chantier [ORH010] Mme 4536NomClient - 1280VilleClient" u="1"/>
        <s v="Chantier [ORR010] Mme 4266NomClient - 1280VilleClient" u="1"/>
        <s v="Chantier [ORT010] Mme 1890NomClient - 1280VilleClient" u="1"/>
        <s v="Chantier [OUA004] Mme 4536NomClient - 1280VilleClient" u="1"/>
        <s v="Chantier [PAC001] Mme 3618NomClient - 1056VilleClient" u="1"/>
        <s v="Chantier [PAG001] Mme 6210NomClient - 1280VilleClient" u="1"/>
        <s v="Chantier [PAI001] Mme 3726NomClient - 1280VilleClient" u="1"/>
        <s v="Chantier [PAI160] Mme 2970NomClient - 1280VilleClient" u="1"/>
        <s v="Chantier [PAL001] Mme 2484NomClient - 2144VilleClient" u="1"/>
        <s v="Chantier [PAP080] Mme 5454NomClient - 1280VilleClient" u="1"/>
        <s v="Chantier [PAS002] Mme 6480NomClient - 1280VilleClient" u="1"/>
        <s v="Chantier [PAS005] Mme 4806NomClient - 1280VilleClient" u="1"/>
        <s v="Chantier [PAS120] Mme 5994NomClient - 1280VilleClient" u="1"/>
        <s v="Chantier [PAU010] Mme 4050NomClient - 1280VilleClient" u="1"/>
        <s v="Chantier [PAU020] Mme 5076NomClient - 1280VilleClient" u="1"/>
        <s v="Chantier [PEI003] Mme 1836NomClient - 1504VilleClient" u="1"/>
        <s v="Chantier [PEI004] Mme 1836NomClient - 1504VilleClient" u="1"/>
        <s v="Chantier [PEL07Z] Mme 4914NomClient - 1216VilleClient" u="1"/>
        <s v="Chantier [PEL160] Mme 4644NomClient - 1280VilleClient" u="1"/>
        <s v="Chantier [PEN002] Mme 7884NomClient - 1056VilleClient" u="1"/>
        <s v="Chantier [PEN003] Mme 6048NomClient - 1280VilleClient" u="1"/>
        <s v="Chantier [PEN100] Mme 3834NomClient - 1280VilleClient" u="1"/>
        <s v="Chantier [PER009] Mme 5292NomClient - 1280VilleClient" u="1"/>
        <s v="Chantier [PER290] Mme 4752NomClient - 1280VilleClient" u="1"/>
        <s v="Chantier [PHE010] Mme 6426NomClient - 1696VilleClient" u="1"/>
        <s v="Chantier [PHI001] Mme 6372NomClient - 1280VilleClient" u="1"/>
        <s v="Chantier [PHI03Z] Mme 4320NomClient - 1056VilleClient" u="1"/>
        <s v="Chantier [PHI04Z] Mme 6210NomClient - 1696VilleClient" u="1"/>
        <s v="Chantier [PIA040] Mme 4158NomClient - 1280VilleClient" u="1"/>
        <s v="Chantier [PIN060] Mme 6048NomClient - 1280VilleClient" u="1"/>
        <s v="Chantier [PIN170] Mme 2484NomClient - 1280VilleClient" u="1"/>
        <s v="Chantier [PLA011] Mme 11934NomClient - 832VilleClient" u="1"/>
        <s v="Chantier [PLA100] Mme 6318NomClient - 1280VilleClient" u="1"/>
        <s v="Chantier [PLO010] Mme 6966NomClient - 1280VilleClient" u="1"/>
        <s v="Chantier [PLO020] Mme 4482NomClient - 1280VilleClient" u="1"/>
        <s v="Chantier [POC001] Mme 5616NomClient - 1280VilleClient" u="1"/>
        <s v="Chantier [POC020] Mme 8154NomClient - 1280VilleClient" u="1"/>
        <s v="Chantier [POT020] Mme 2214NomClient - 1280VilleClient" u="1"/>
        <s v="Chantier [POU010] Mme 7884NomClient - 1280VilleClient" u="1"/>
        <s v="Chantier [PRA013] Mme 2052NomClient - 1152VilleClient" u="1"/>
        <s v="Chantier [PRI003] Mme 4266NomClient - 1280VilleClient" u="1"/>
        <s v="Chantier [PRO002] Mme 4968NomClient - 1152VilleClient" u="1"/>
        <s v="Chantier [PRO070] Mme 4158NomClient - 1152VilleClient" u="1"/>
        <s v="Chantier [PRO260] Mme 5130NomClient - 1280VilleClient" u="1"/>
        <s v="Chantier [PRO270] Mme 6426NomClient - 1280VilleClient" u="1"/>
        <s v="Chantier [PRU010] Mme 6642NomClient - 1280VilleClient" u="1"/>
        <s v="Chantier [QUE001] Mme 4752NomClient - 1056VilleClient" u="1"/>
        <s v="Chantier [QUE050] Mme 4428NomClient - 1056VilleClient" u="1"/>
        <s v="Chantier [QUI090] Mme 2754NomClient - 1280VilleClient" u="1"/>
        <s v="Chantier [RAB001] Mme 2214NomClient - 1280VilleClient" u="1"/>
        <s v="Chantier [RAB130] Mme 5616NomClient - 1280VilleClient" u="1"/>
        <s v="Chantier [RAG050] Mme 3942NomClient - 1056VilleClient" u="1"/>
        <s v="Chantier [RAI010] Mme 4644NomClient - 1280VilleClient" u="1"/>
        <s v="Chantier [RAI020] Mme 4644NomClient - 1280VilleClient" u="1"/>
        <s v="Chantier [RAM001] Mme 2322NomClient - 2656VilleClient" u="1"/>
        <s v="Chantier [RAV070] Mme 6696NomClient - 1152VilleClient" u="1"/>
        <s v="Chantier [REB001] Mme 5886NomClient - 1280VilleClient" u="1"/>
        <s v="Chantier [REN110] Mme 3618NomClient - 1280VilleClient" u="1"/>
        <s v="Chantier [REN150] Mme 5508NomClient - 1280VilleClient" u="1"/>
        <s v="Chantier [RIA011] Mme 4968NomClient - 1056VilleClient" u="1"/>
        <s v="Chantier [RIB002] Mme 4806NomClient - 1280VilleClient" u="1"/>
        <s v="Chantier [RIC007] Mme 3456NomClient - 1280VilleClient" u="1"/>
        <s v="Chantier [RIC220] Mme 2160NomClient - 1824VilleClient" u="1"/>
        <s v="Chantier [RIE040] Mme 5616NomClient - 2336VilleClient" u="1"/>
        <s v="Chantier [RIO003] Mme 3942NomClient - 1280VilleClient" u="1"/>
        <s v="Chantier [RIV005] Mme 3888NomClient - 1152VilleClient" u="1"/>
        <s v="Chantier [ROB070] Mme 6696NomClient - 1280VilleClient" u="1"/>
        <s v="Chantier [ROB180] Mme 3456NomClient - 1280VilleClient" u="1"/>
        <s v="Chantier [ROB470] Mme 3618NomClient - 1280VilleClient" u="1"/>
        <s v="Chantier [ROB500] Mme 4428NomClient - 1280VilleClient" u="1"/>
        <s v="Chantier [ROB510] Mme 4266NomClient - 1280VilleClient" u="1"/>
        <s v="Chantier [ROB521] Mme 1890NomClient - 1280VilleClient" u="1"/>
        <s v="Chantier [ROG050] Mme 3834NomClient - 1056VilleClient" u="1"/>
        <s v="Chantier [ROU014] Mme 4806NomClient - 1280VilleClient" u="1"/>
        <s v="Chantier [ROU022] Mme 4860NomClient - 1280VilleClient" u="1"/>
        <s v="Chantier [ROU024] Mme 2970NomClient - 1280VilleClient" u="1"/>
        <s v="Chantier [ROU240] Mme 4806NomClient - 1280VilleClient" u="1"/>
        <s v="Chantier [ROU290] Mme 5076NomClient - 1056VilleClient" u="1"/>
        <s v="Chantier [ROU570] Mme 6102NomClient - 1280VilleClient" u="1"/>
        <s v="Chantier [ROU971] Mme 4914NomClient - 1280VilleClient" u="1"/>
        <s v="Chantier [SAF020] Mme 3780NomClient - 1280VilleClient" u="1"/>
        <s v="Chantier [SAI001] Mme 4644NomClient - 1280VilleClient" u="1"/>
        <s v="Chantier [SAL003] Mme 2268NomClient - 1152VilleClient" u="1"/>
        <s v="Chantier [SAN011] Mme 2268NomClient - 1280VilleClient" u="1"/>
        <s v="Chantier [SAN030] Mme 5778NomClient - 1280VilleClient" u="1"/>
        <s v="Chantier [SAV010] Mme 5508NomClient - 1280VilleClient" u="1"/>
        <s v="Chantier [SAV020] Mme 3510NomClient - 1280VilleClient" u="1"/>
        <s v="Chantier [SAV040] Mme 4698NomClient - 1280VilleClient" u="1"/>
        <s v="Chantier [SAV050] Mme 5238NomClient - 1280VilleClient" u="1"/>
        <s v="Chantier [SAV120] Mme 3510NomClient - 1280VilleClient" u="1"/>
        <s v="Chantier [SAV150] Mme 2268NomClient - 1696VilleClient" u="1"/>
        <s v="Chantier [SCH005] Mme 5130NomClient - 1280VilleClient" u="1"/>
        <s v="Chantier [SCI010] SCI 3348NomClient - 1280VilleClient" u="1"/>
        <s v="Chantier [SEA001] EARL 4428NomClient - 800VilleClient" u="1"/>
        <s v="Chantier [SEN001] Mme 3510NomClient - 1280VilleClient" u="1"/>
        <s v="Chantier [SEV002] Mme 5400NomClient - 1056VilleClient" u="1"/>
        <s v="Chantier [SEZ030] Mme 4968NomClient - 1280VilleClient" u="1"/>
        <s v="Chantier [SIC002] Mme 3294NomClient - 1184VilleClient" u="1"/>
        <s v="Chantier [SIG002] Mme 4536NomClient - 1120VilleClient" u="1"/>
        <s v="Chantier [SMA001] Mme 4644NomClient - 1280VilleClient" u="1"/>
        <s v="Chantier [SQU001] Mme 5886NomClient - 1280VilleClient" u="1"/>
        <s v="Chantier [STE001] Mme 2538NomClient - 2016VilleClient" u="1"/>
        <s v="Chantier [STO050] Mme 2376NomClient - 1280VilleClient" u="1"/>
        <s v="Chantier [SUR001] Mme 4914NomClient - 1280VilleClient" u="1"/>
        <s v="Chantier [TAC010] Mme 1836NomClient - 1280VilleClient" u="1"/>
        <s v="Chantier [TAR003] Mme 2916NomClient - 1280VilleClient" u="1"/>
        <s v="Chantier [TAR080] Mme 2916NomClient - 1280VilleClient" u="1"/>
        <s v="Chantier [TAR090] Mme 2376NomClient - 1216VilleClient" u="1"/>
        <s v="Chantier [TAS020] Mme 4752NomClient - 1280VilleClient" u="1"/>
        <s v="Chantier [TEN010] Mme 3510NomClient - 1280VilleClient" u="1"/>
        <s v="Chantier [TEN050] Mme 4698NomClient - 1920VilleClient" u="1"/>
        <s v="Chantier [TER160] Mme 2052NomClient - 1120VilleClient" u="1"/>
        <s v="Chantier [TER201] Mme 4644NomClient - 1280VilleClient" u="1"/>
        <s v="Chantier [TEX020] Mme 3618NomClient - 1088VilleClient" u="1"/>
        <s v="Chantier [THE010] Mme 5076NomClient - 1280VilleClient" u="1"/>
        <s v="Chantier [THI002] Mme 4644NomClient - 1280VilleClient" u="1"/>
        <s v="Chantier [THI070] Mme 3888NomClient - 1280VilleClient" u="1"/>
        <s v="Chantier [THO002] Mme 3942NomClient - 1152VilleClient" u="1"/>
        <s v="Chantier [THO030] Mme 5292NomClient - 1280VilleClient" u="1"/>
        <s v="Chantier [TIG010] Mme 4050NomClient - 1280VilleClient" u="1"/>
        <s v="Chantier [TOU020] Mme 9774NomClient - 1280VilleClient" u="1"/>
        <s v="Chantier [TOU131] Mme 5454NomClient - 1280VilleClient" u="1"/>
        <s v="Chantier [TRE011] Mme 3078NomClient - 1216VilleClient" u="1"/>
        <s v="Chantier [TRI001] Mme 4320NomClient - 1152VilleClient" u="1"/>
        <s v="Chantier [TRI030] Mme 4320NomClient - 1408VilleClient" u="1"/>
        <s v="Chantier [TRI090] Mme 6264NomClient - 1280VilleClient" u="1"/>
        <s v="Chantier [TRO005] Mme 5778NomClient - 1280VilleClient" u="1"/>
        <s v="Chantier [TRO030] Mme 3942NomClient - 1280VilleClient" u="1"/>
        <s v="Chantier [TRO060] Mme 5022NomClient - 1280VilleClient" u="1"/>
        <s v="Chantier [TRO120] Ets 4212NomClient - 1280VilleClient" u="1"/>
        <s v="Chantier [TUR010] Mme 4050NomClient - 1280VilleClient" u="1"/>
        <s v="Chantier [VAU030] Mme 2268NomClient - 1824VilleClient" u="1"/>
        <s v="Chantier [VER060] Mme 6048NomClient - 1280VilleClient" u="1"/>
        <s v="Chantier [VIG010] Mme 3726NomClient - 1280VilleClient" u="1"/>
        <s v="Chantier [VIL050] Mme 3942NomClient - 1056VilleClient" u="1"/>
        <s v="Chantier [VIN012] Mme 3942NomClient - 1152VilleClient" u="1"/>
        <s v="Chantier [VIN021] Mme 2484NomClient - 1632VilleClient" u="1"/>
        <s v="Chantier [VIO050] Mme 5184NomClient - 1280VilleClient" u="1"/>
        <s v="Chantier [VIO060] Mme 3348NomClient - 1280VilleClient" u="1"/>
        <s v="Chantier [VOI01Z] Mme 3780NomClient - 1216VilleClient" u="1"/>
        <s v="Chantier [VUD01Z] Mme 2160NomClient - 1216VilleClient" u="1"/>
        <s v="Chantier [WIL010] Mme 3726NomClient - 1056VilleClient" u="1"/>
        <s v="Chantier [ZAI021] Mme 4644NomClient - 1280VilleClient" u="1"/>
        <s v="Chantier [ROB22Z] 02.40.79.51.82 3834NomClient - 832VilleClient" u="1"/>
        <s v="Chantier [00004739] S.C.I. 1782NomClient - 768VilleClient" u="1"/>
        <s v="Chantier [00004804] GROUPE 4104NomClient - 928VilleClient" u="1"/>
        <s v="Chantier [00004877] S.n.c. 6156NomClient - 832VilleClient" u="1"/>
        <s v="Chantier [00004879] S.n.c. 6156NomClient - 832VilleClient" u="1"/>
        <s v="Chantier [07020234] Mr-Mme 7938NomClient - 832VilleClient" u="1"/>
        <s v="Chantier [08020718] S.A.S. 3348NomClient - 736VilleClient" u="1"/>
        <s v="Chantier [08020793] Mr-Mme 3834NomClient - 832VilleClient" u="1"/>
        <s v="Chantier [08020827] Mr-Mme 4158NomClient - 832VilleClient" u="1"/>
        <s v="Chantier [08020847] Mr-Mme 6210NomClient - 704VilleClient" u="1"/>
        <s v="Chantier [08020925] Mr-Mme 5886NomClient - 832VilleClient" u="1"/>
        <s v="Chantier [08020929] Mr-Mme 5238NomClient - 832VilleClient" u="1"/>
        <s v="Chantier [08020940] Mr-Mme 6642NomClient - 704VilleClient" u="1"/>
        <s v="Chantier [08021043] Mr-Mme 4428NomClient - 832VilleClient" u="1"/>
        <s v="Chantier [08021055] Mr-Mme 5346NomClient - 832VilleClient" u="1"/>
        <s v="Chantier [08021224] Mr-Mme 6588NomClient - 832VilleClient" u="1"/>
        <s v="Chantier [08021274] Mr-Mme 2970NomClient - 608VilleClient" u="1"/>
        <s v="Chantier [08021338] Mr-Mme 3240NomClient - 608VilleClient" u="1"/>
        <s v="Chantier [08021351] Mr-Mme 7290NomClient - 832VilleClient" u="1"/>
        <s v="Chantier [08021473] Mr-Mme 3672NomClient - 832VilleClient" u="1"/>
        <s v="Chantier [08021559] Mr-Mme 4644NomClient - 832VilleClient" u="1"/>
        <s v="Chantier [08021565] Mr-Mme 2052NomClient - 608VilleClient" u="1"/>
        <s v="Chantier [08021587] Mr-Mme 1836NomClient - 704VilleClient" u="1"/>
        <s v="Chantier [08021620] Mr-Mme 5616NomClient - 800VilleClient" u="1"/>
        <s v="Chantier [08021636] Mr-Mme 3726NomClient - 800VilleClient" u="1"/>
        <s v="Chantier [08021637] Mr-Mme 7182NomClient - 896VilleClient" u="1"/>
        <s v="Chantier [08021682] Mr-Mme 6372NomClient - 832VilleClient" u="1"/>
        <s v="Chantier [08021728] Mr-Mme 5778NomClient - 800VilleClient" u="1"/>
        <s v="Chantier [08021729] Mr-Mme 3726NomClient - 800VilleClient" u="1"/>
        <s v="Chantier [08021734] Mr-Mme 4914NomClient - 608VilleClient" u="1"/>
        <s v="Chantier [08021883] Mr-Mme 6210NomClient - 704VilleClient" u="1"/>
        <s v="Chantier [08021920] Mr-Mme 3510NomClient - 832VilleClient" u="1"/>
        <s v="Chantier [08021921] Mr-Mme 3942NomClient - 800VilleClient" u="1"/>
        <s v="Chantier [08021923] Melle 6696NomClient - 1280VilleClient" u="1"/>
        <s v="Chantier [08021938] Mr-Mme 4806NomClient - 608VilleClient" u="1"/>
        <s v="Chantier [08022002] Mr-Mme 4752NomClient - 832VilleClient" u="1"/>
        <s v="Chantier [08022007] Mr-Mme 4644NomClient - 832VilleClient" u="1"/>
        <s v="Chantier [08022008] Mr-Mme 2970NomClient - 608VilleClient" u="1"/>
        <s v="Chantier [08022060] Mr-Mme 4212NomClient - 832VilleClient" u="1"/>
        <s v="Chantier [08022139] Mr-Mme 3510NomClient - 832VilleClient" u="1"/>
        <s v="Chantier [08022156] Mr-Mme 4482NomClient - 832VilleClient" u="1"/>
        <s v="Chantier [08022384] Mr-Mme 5022NomClient - 608VilleClient" u="1"/>
        <s v="Chantier [08022388] Mr-Mme 3888NomClient - 736VilleClient" u="1"/>
        <s v="Chantier [08022515] Mr-Mme 3888NomClient - 736VilleClient" u="1"/>
        <s v="Chantier [08022550] Mr-Mme 7506NomClient - 608VilleClient" u="1"/>
        <s v="Chantier [08022552] Mr-Mme 2754NomClient - 896VilleClient" u="1"/>
        <s v="Chantier [08022580] Mr-Mme 4212NomClient - 832VilleClient" u="1"/>
        <s v="Chantier [08022625] Mr-Mme 2862NomClient - 608VilleClient" u="1"/>
        <s v="Chantier [08023120] Mr-Mme 2916NomClient - 832VilleClient" u="1"/>
        <s v="Chantier [08023135] Mr-Mme 3510NomClient - 832VilleClient" u="1"/>
        <s v="Chantier [08023142] Mr-Mme 3132NomClient - 832VilleClient" u="1"/>
        <s v="Chantier [08023356] Mr-Mme 1944NomClient - 832VilleClient" u="1"/>
        <s v="Chantier [08023371] Mr-Mme 2160NomClient - 608VilleClient" u="1"/>
        <s v="Chantier [08023405] Mr-Mme 2106NomClient - 832VilleClient" u="1"/>
        <s v="Chantier [08023420] Mr-Mme 1836NomClient - 832VilleClient" u="1"/>
        <s v="Chantier [08023555] Mr-Mme 2106NomClient - 832VilleClient" u="1"/>
        <s v="Chantier [08023556] Mr-Mme 8640NomClient - 896VilleClient" u="1"/>
        <s v="Chantier [08023642] Mr-Mme 4752NomClient - 832VilleClient" u="1"/>
        <s v="Chantier [08023725] Mr-Mme 2700NomClient - 832VilleClient" u="1"/>
        <s v="Chantier [08023748] Mr-Mme 3456NomClient - 832VilleClient" u="1"/>
        <s v="Chantier [08023767] Mr-Mme 5454NomClient - 832VilleClient" u="1"/>
        <s v="Chantier [08023808] Mr-Mme 2106NomClient - 832VilleClient" u="1"/>
        <s v="Chantier [08023840] Mr-Mme 2754NomClient - 608VilleClient" u="1"/>
        <s v="Chantier [08023861] Mr-Mme 5400NomClient - 832VilleClient" u="1"/>
        <s v="Chantier [08023903] Mr-Mme 2106NomClient - 832VilleClient" u="1"/>
        <s v="Chantier [08023973] Melle. 5346NomClient - 832VilleClient" u="1"/>
        <s v="Chantier [08024009] Mr-Mme 5292NomClient - 608VilleClient" u="1"/>
        <s v="Chantier [08024017] Mr-Mme 5400NomClient - 832VilleClient" u="1"/>
        <s v="Chantier [08024022] Mr-Mme 2322NomClient - 608VilleClient" u="1"/>
        <s v="Chantier [08024091] Mr-Mme 5454NomClient - 832VilleClient" u="1"/>
        <s v="Chantier [08024106] SELARL 5238NomClient - 800VilleClient" u="1"/>
        <s v="Chantier [08024174] Mr-Mme 3888NomClient - 608VilleClient" u="1"/>
        <s v="Chantier [08024246] Mr-Mme 4482NomClient - 832VilleClient" u="1"/>
        <s v="Chantier [08024287] Mr-Mme 3834NomClient - 832VilleClient" u="1"/>
        <s v="Chantier [08024302] Mr-Mme 6210NomClient - 832VilleClient" u="1"/>
        <s v="Chantier [08024342] Mr-Mme 3024NomClient - 832VilleClient" u="1"/>
        <s v="Chantier [08030002] Mr-Mme 4806NomClient - 832VilleClient" u="1"/>
        <s v="Chantier [08030003] Mr-Mme 3942NomClient - 608VilleClient" u="1"/>
        <s v="Chantier [08030005] Mr-Mme 3942NomClient - 608VilleClient" u="1"/>
        <s v="Chantier [08030029] S.C.I. 1674NomClient - 992VilleClient" u="1"/>
        <s v="Chantier [08030037] Mr-Mme 7884NomClient - 608VilleClient" u="1"/>
        <s v="Chantier [08030044] Mr-Mme 2160NomClient - 832VilleClient" u="1"/>
        <s v="Chantier [08030083] Mr-Mme 6210NomClient - 832VilleClient" u="1"/>
        <s v="Chantier [08030215] Mr-Mme 3510NomClient - 704VilleClient" u="1"/>
        <s v="Chantier [08030301] Mr-Mme 4860NomClient - 736VilleClient" u="1"/>
        <s v="Chantier [08030322] Mr-Mme 7452NomClient - 832VilleClient" u="1"/>
        <s v="Chantier [08030440] Mr-Mme 5400NomClient - 608VilleClient" u="1"/>
        <s v="Chantier [08030445] Mr-Mme 7884NomClient - 608VilleClient" u="1"/>
        <s v="Chantier [08030459] Mr-Mme 5022NomClient - 832VilleClient" u="1"/>
        <s v="Chantier [08030592] Mr-Mme 4536NomClient - 736VilleClient" u="1"/>
        <s v="Chantier [08030645] Mr-Mme 2052NomClient - 608VilleClient" u="1"/>
        <s v="Chantier [08030662] Mr-Mme 2052NomClient - 608VilleClient" u="1"/>
        <s v="Chantier [08030713] Mr-Mme 4806NomClient - 704VilleClient" u="1"/>
        <s v="Chantier [08030719] Mr-Mme 1836NomClient - 608VilleClient" u="1"/>
        <s v="Chantier [08030736] Mr-Mme 3078NomClient - 832VilleClient" u="1"/>
        <s v="Chantier [08030793] Mr-Mme 4914NomClient - 832VilleClient" u="1"/>
        <s v="Chantier [08030903] Mr-Mme 3186NomClient - 832VilleClient" u="1"/>
        <s v="Chantier [08030939] Mr-Mme 2970NomClient - 608VilleClient" u="1"/>
        <s v="Chantier [08031050] Agence 4968NomClient - 992VilleClient" u="1"/>
        <s v="Chantier [08031082] Mr-Mme 5292NomClient - 608VilleClient" u="1"/>
        <s v="Chantier [08031096] Mr-Mme 4914NomClient - 832VilleClient" u="1"/>
        <s v="Chantier [08031277] Mr-Mme 4212NomClient - 832VilleClient" u="1"/>
        <s v="Chantier [08031278] Mr-Mme 4212NomClient - 832VilleClient" u="1"/>
        <s v="Chantier [08031303] Mr-Mme 3618NomClient - 832VilleClient" u="1"/>
        <s v="Chantier [08031362] Mr-Mme 5454NomClient - 608VilleClient" u="1"/>
        <s v="Chantier [08031395] S.C.I. 3402NomClient - 896VilleClient" u="1"/>
        <s v="Chantier [08031406] Mr-Mme 4212NomClient - 832VilleClient" u="1"/>
        <s v="Chantier [08031438] Melle 4806NomClient - 1280VilleClient" u="1"/>
        <s v="Chantier [08031572] Mr-Mme 5454NomClient - 832VilleClient" u="1"/>
        <s v="Chantier [08031985] Mr-Mme 4050NomClient - 832VilleClient" u="1"/>
        <s v="Chantier [08031986] Mr-Mme 4050NomClient - 832VilleClient" u="1"/>
        <s v="Chantier [08032515] S.C.I. 1674NomClient - 992VilleClient" u="1"/>
        <s v="Chantier [08032561] Mr-Mme 4536NomClient - 832VilleClient" u="1"/>
        <s v="Chantier [0822947] M &amp; Mm 4644NomClient - 1280VilleClient" u="1"/>
        <s v="Chantier [0823042] Mr-Mme 9072NomClient - 1280VilleClient" u="1"/>
        <s v="Chantier [3054] Mr et Mme 2691NomClient - 2368VilleClient" u="1"/>
        <s v="Chantier [3056] Mr &amp; Mdme 2898NomClient - 3008VilleClient" u="1"/>
        <s v="Chantier [3082] Mr et Mme 3381NomClient - 2880VilleClient" u="1"/>
        <s v="Chantier [3199] Mr et Mme 5313NomClient - 3008VilleClient" u="1"/>
        <s v="Chantier [3291] Mr et Mme 2622NomClient - 2368VilleClient" u="1"/>
        <s v="Chantier [3356] Mr et Mme 5727NomClient - 2560VilleClient" u="1"/>
        <s v="Chantier [3368] Mr et Mme 4485NomClient - 3136VilleClient" u="1"/>
        <s v="Chantier [3413] Mr et Mme 4002NomClient - 2496VilleClient" u="1"/>
        <s v="Chantier [3546] Mr et Mme 4692NomClient - 2496VilleClient" u="1"/>
        <s v="Chantier [AGE012] Mr  Mme 1944NomClient - 1280VilleClient" u="1"/>
        <s v="Chantier [ALL001] Mr &amp; Mme 4914NomClient - 832VilleClient" u="1"/>
        <s v="Chantier [ALL011] Mr-Mme 10044NomClient - 1088VilleClient" u="1"/>
        <s v="Chantier [AND003] M &amp; Mme 3348NomClient - 1056VilleClient" u="1"/>
        <s v="Chantier [ARC010] S.A.R.L. 1998NomClient - 672VilleClient" u="1"/>
        <s v="Chantier [AUB004] Mr &amp; Mme 7722NomClient - 896VilleClient" u="1"/>
        <s v="Chantier [AUB005] Mr  Mme 4644NomClient - 1280VilleClient" u="1"/>
        <s v="Chantier [AVE010] Mr &amp; Mme 4212NomClient - 608VilleClient" u="1"/>
        <s v="Chantier [BAL070] Mr &amp; Mme 7182NomClient - 992VilleClient" u="1"/>
        <s v="Chantier [BAR004] Mr &amp; Mme 3888NomClient - 800VilleClient" u="1"/>
        <s v="Chantier [BAS040] Mr &amp; Mme 4806NomClient - 608VilleClient" u="1"/>
        <s v="Chantier [BAT060] Mr- Mme 4266NomClient - 1120VilleClient" u="1"/>
        <s v="Chantier [BAU002] Mr &amp; Mme 5508NomClient - 800VilleClient" u="1"/>
        <s v="Chantier [BAU005] Mr  Mme 4482NomClient - 1120VilleClient" u="1"/>
        <s v="Chantier [BAU021] Mr  Mme 4320NomClient - 1152VilleClient" u="1"/>
        <s v="Chantier [BAZ011] Mr- Mme 2106NomClient - 1696VilleClient" u="1"/>
        <s v="Chantier [BEA003] Mr &amp; Mme 2322NomClient - 768VilleClient" u="1"/>
        <s v="Chantier [BEC030] Mr- Mme 6318NomClient - 1696VilleClient" u="1"/>
        <s v="Chantier [BEL023] Mr  Mme 4698NomClient - 1056VilleClient" u="1"/>
        <s v="Chantier [BEL270] M &amp; Mme 3996NomClient - 1280VilleClient" u="1"/>
        <s v="Chantier [BEN002] Mr  Mme 4212NomClient - 1280VilleClient" u="1"/>
        <s v="Chantier [BEN004] Mr &amp; Mme 3132NomClient - 768VilleClient" u="1"/>
        <s v="Chantier [BER032] Mr &amp; Mme 4050NomClient - 832VilleClient" u="1"/>
        <s v="Chantier [BER280] Mr &amp; Mme 2592NomClient - 608VilleClient" u="1"/>
        <s v="Chantier [BER490] M &amp; Mme 4698NomClient - 1280VilleClient" u="1"/>
        <s v="Chantier [BID006] Mr  Mme 3132NomClient - 1120VilleClient" u="1"/>
        <s v="Chantier [BID008] Mr  Mme 5724NomClient - 1280VilleClient" u="1"/>
        <s v="Chantier [BIL012] Mr &amp; Mme 3510NomClient - 608VilleClient" u="1"/>
        <s v="Chantier [BIL050] Mme &amp; M 5832NomClient - 1280VilleClient" u="1"/>
        <s v="Chantier [BIS010] S.A.R.L 3726NomClient - 1056VilleClient" u="1"/>
        <s v="Chantier [BLA007] M &amp; Mme 3672NomClient - 2144VilleClient" u="1"/>
        <s v="Chantier [BLA170] Mr &amp; Mme 4860NomClient - 608VilleClient" u="1"/>
        <s v="Chantier [BOI10Z] Mr &amp; Mme 6750NomClient - 608VilleClient" u="1"/>
        <s v="Chantier [BOM100] Mr &amp; Mme 5508NomClient - 832VilleClient" u="1"/>
        <s v="Chantier [BOS005] Mr &amp; Mme 3456NomClient - 768VilleClient" u="1"/>
        <s v="Chantier [BOU007] M &amp; Mme 3348NomClient - 1280VilleClient" u="1"/>
        <s v="Chantier [BOU057] Mr  Mme 5238NomClient - 1280VilleClient" u="1"/>
        <s v="Chantier [BOU067] Mr &amp; Mme 5670NomClient - 800VilleClient" u="1"/>
        <s v="Chantier [BOU091] M &amp; Mme 5562NomClient - 1280VilleClient" u="1"/>
        <s v="Chantier [BOU125] M &amp; Mme 5886NomClient - 1216VilleClient" u="1"/>
        <s v="Chantier [BOU450] Mr &amp; Mme 4914NomClient - 608VilleClient" u="1"/>
        <s v="Chantier [BOU840] Mr- Mme 5454NomClient - 1728VilleClient" u="1"/>
        <s v="Chantier [BOU890] Mr &amp; Mme 5400NomClient - 768VilleClient" u="1"/>
        <s v="Chantier [BRA002] Mr &amp; Mme 2916NomClient - 768VilleClient" u="1"/>
        <s v="Chantier [BRE001] Mr &amp; Mme 5508NomClient - 768VilleClient" u="1"/>
        <s v="Chantier [BRE007] Mr  Mme 3402NomClient - 1056VilleClient" u="1"/>
        <s v="Chantier [BRI003] M &amp; Mme 3078NomClient - 1280VilleClient" u="1"/>
        <s v="Chantier [BRI007] Mr  Mme 3888NomClient - 1152VilleClient" u="1"/>
        <s v="Chantier [BRO002] Mr &amp; Mme 6264NomClient - 800VilleClient" u="1"/>
        <s v="Chantier [BRO090] Mr &amp; Mme 4374NomClient - 832VilleClient" u="1"/>
        <s v="Chantier [BRU020] Mr &amp; Mme 4050NomClient - 768VilleClient" u="1"/>
        <s v="Chantier [BRU040] M &amp; Mme 10152NomClient - 608VilleClient" u="1"/>
        <s v="Chantier [BUT001] Mr &amp; Mme 3132NomClient - 608VilleClient" u="1"/>
        <s v="Chantier [CAD210] M &amp; Mme 4752NomClient - 1280VilleClient" u="1"/>
        <s v="Chantier [CAH001] Mr  Mme 4698NomClient - 1280VilleClient" u="1"/>
        <s v="Chantier [CAH004] M &amp; Mme 3996NomClient - 1056VilleClient" u="1"/>
        <s v="Chantier [CAR210] Melle-Mr 4050NomClient - 608VilleClient" u="1"/>
        <s v="Chantier [CAR250] M &amp; Mme 3780NomClient - 1280VilleClient" u="1"/>
        <s v="Chantier [CAV001] M &amp; Mme 3780NomClient - 1280VilleClient" u="1"/>
        <s v="Chantier [CHA007] Mr &amp; Mme 7290NomClient - 768VilleClient" u="1"/>
        <s v="Chantier [CHA300] Docteur 4212NomClient - 1280VilleClient" u="1"/>
        <s v="Chantier [CHE15Z] Mr &amp; Mme 4482NomClient - 832VilleClient" u="1"/>
        <s v="Chantier [CHO004] Mr &amp; Mme 7452NomClient - 768VilleClient" u="1"/>
        <s v="Chantier [CHR002] Mr  Mme 6426NomClient - 1120VilleClient" u="1"/>
        <s v="Chantier [CLE005] Mr  Mme 6102NomClient - 1216VilleClient" u="1"/>
        <s v="Chantier [CLE110] Mr &amp; Mme 3402NomClient - 768VilleClient" u="1"/>
        <s v="Chantier [CLO090] Mr &amp; Mme 6588NomClient - 608VilleClient" u="1"/>
        <s v="Chantier [COL007] Mr &amp; Mme 8100NomClient - 896VilleClient" u="1"/>
        <s v="Chantier [COL210] Mr &amp; Mme 4806NomClient - 608VilleClient" u="1"/>
        <s v="Chantier [CON07] Mr &amp; Mme 6048NomClient - 1120VilleClient" u="1"/>
        <s v="Chantier [COR0140] Mr-Mme 9072NomClient - 1280VilleClient" u="1"/>
        <s v="Chantier [COT01Z] Mr - Mme 4752NomClient - 832VilleClient" u="1"/>
        <s v="Chantier [COU190] Mr &amp; Mme 6210NomClient - 736VilleClient" u="1"/>
        <s v="Chantier [COU430] Mr &amp; Mme 6858NomClient - 608VilleClient" u="1"/>
        <s v="Chantier [COU440] Mr &amp; Mme 5724NomClient - 768VilleClient" u="1"/>
        <s v="Chantier [COU580] M &amp; Mme 6642NomClient - 1280VilleClient" u="1"/>
        <s v="Chantier [CRO011] Mr- Mme 5292NomClient - 1696VilleClient" u="1"/>
        <s v="Chantier [CUZ010] Mr &amp; Mme 4104NomClient - 608VilleClient" u="1"/>
        <s v="Chantier [DAG001] Mr  Mme 3564NomClient - 1280VilleClient" u="1"/>
        <s v="Chantier [DAS011] Mr- Mme 2106NomClient - 1152VilleClient" u="1"/>
        <s v="Chantier [DAV002] Mr &amp; Mme 6480NomClient - 800VilleClient" u="1"/>
        <s v="Chantier [DEB070] M &amp; Mme 3024NomClient - 1280VilleClient" u="1"/>
        <s v="Chantier [DEL003] Mr  Mme 5562NomClient - 1280VilleClient" u="1"/>
        <s v="Chantier [DEN007] Mr &amp; Mme 4806NomClient - 800VilleClient" u="1"/>
        <s v="Chantier [DEN012] Mr &amp; Mme 5292NomClient - 800VilleClient" u="1"/>
        <s v="Chantier [DEP001] Mr &amp; Mme 3456NomClient - 608VilleClient" u="1"/>
        <s v="Chantier [DER001] Mr  Mme 3888NomClient - 1184VilleClient" u="1"/>
        <s v="Chantier [DES005] Mr &amp; Mme 3942NomClient - 768VilleClient" u="1"/>
        <s v="Chantier [DES009] Mme &amp; Mr 3996NomClient - 608VilleClient" u="1"/>
        <s v="Chantier [DOI001] Mr  Mme 4698NomClient - 1280VilleClient" u="1"/>
        <s v="Chantier [DOL001] Mr &amp; Mme 4914NomClient - 768VilleClient" u="1"/>
        <s v="Chantier [DOR010] M &amp; Mme 3024NomClient - 1216VilleClient" u="1"/>
        <s v="Chantier [DRE030] M. &amp; Mme 2322NomClient - 832VilleClient" u="1"/>
        <s v="Chantier [DRO006] Mr &amp; Mme 5616NomClient - 896VilleClient" u="1"/>
        <s v="Chantier [DRO03Z] Mr &amp; Mme 7020NomClient - 736VilleClient" u="1"/>
        <s v="Chantier [DUG002] Mr &amp; Mme 6048NomClient - 896VilleClient" u="1"/>
        <s v="Chantier [DUH002] Mr &amp; Mme 2484NomClient - 768VilleClient" u="1"/>
        <s v="Chantier [DUL001] Mr  Mme 3510NomClient - 1280VilleClient" u="1"/>
        <s v="Chantier [DUM050] M &amp; Mme 4320NomClient - 1280VilleClient" u="1"/>
        <s v="Chantier [DUP002] Mr &amp; Mme 4914NomClient - 768VilleClient" u="1"/>
        <s v="Chantier [DUP017] Mme &amp; Mr 5454NomClient - 800VilleClient" u="1"/>
        <s v="Chantier [DUP021] Mme &amp; Mr 3618NomClient - 800VilleClient" u="1"/>
        <s v="Chantier [DUP190] Mr &amp; Mme 9180NomClient - 800VilleClient" u="1"/>
        <s v="Chantier [DUT003] Mr  Mme 4590NomClient - 1280VilleClient" u="1"/>
        <s v="Chantier [DUV070] Mr  Mme 4104NomClient - 4416VilleClient" u="1"/>
        <s v="Chantier [EBE020] Mr &amp; Mme 2808NomClient - 832VilleClient" u="1"/>
        <s v="Chantier [ELA001] Mr &amp; Mme 6696NomClient - 800VilleClient" u="1"/>
        <s v="Chantier [ELI050] M &amp; Mme 4050NomClient - 1280VilleClient" u="1"/>
        <s v="Chantier [EPI011] M &amp; Mme 4482NomClient - 1152VilleClient" u="1"/>
        <s v="Chantier [FAU004] Mr  Mme 3888NomClient - 1152VilleClient" u="1"/>
        <s v="Chantier [FAU070] Mr &amp; Mme 5346NomClient - 768VilleClient" u="1"/>
        <s v="Chantier [FAV001] M &amp; Mme 5184NomClient - 1152VilleClient" u="1"/>
        <s v="Chantier [FIA010] Mr &amp; Mme 4590NomClient - 768VilleClient" u="1"/>
        <s v="Chantier [FIC011] Mr &amp; Mme 6102NomClient - 704VilleClient" u="1"/>
        <s v="Chantier [FOR008] M &amp; Mme 6156NomClient - 1152VilleClient" u="1"/>
        <s v="Chantier [FOU006] Mr  Mme 5238NomClient - 1280VilleClient" u="1"/>
        <s v="Chantier [FRA130] Mr &amp; Mme 5130NomClient - 608VilleClient" u="1"/>
        <s v="Chantier [FRI001] Mr &amp; Mme 4266NomClient - 704VilleClient" u="1"/>
        <s v="Chantier [FRU020] M &amp; Mme 5130NomClient - 1280VilleClient" u="1"/>
        <s v="Chantier [FUZ010] Mr &amp; Mme 7776NomClient - 768VilleClient" u="1"/>
        <s v="Chantier [GAD010] M &amp; Mme 3942NomClient - 1280VilleClient" u="1"/>
        <s v="Chantier [GAL004] Mme &amp; Mr 4644NomClient - 768VilleClient" u="1"/>
        <s v="Chantier [GAN040] Mr &amp; Mme 4428NomClient - 608VilleClient" u="1"/>
        <s v="Chantier [GAS004] M &amp; Mme 3672NomClient - 1280VilleClient" u="1"/>
        <s v="Chantier [GAS070] Notaires 6426NomClient - 736VilleClient" u="1"/>
        <s v="Chantier [GAU012] Mr &amp; Mme 6858NomClient - 832VilleClient" u="1"/>
        <s v="Chantier [GAU220] Mr &amp; Mme 7884NomClient - 608VilleClient" u="1"/>
        <s v="Chantier [GAU270] Mr &amp; Mme 4374NomClient - 896VilleClient" u="1"/>
        <s v="Chantier [GAU420] Mr &amp; Mme 2376NomClient - 640VilleClient" u="1"/>
        <s v="Chantier [GEN004] Mr &amp; Mme 5184NomClient - 736VilleClient" u="1"/>
        <s v="Chantier [GER006] Mr &amp; Mme 4266NomClient - 608VilleClient" u="1"/>
        <s v="Chantier [GER360] M &amp; Mme 4266NomClient - 1280VilleClient" u="1"/>
        <s v="Chantier [GES020] Mr &amp; Mme 4266NomClient - 608VilleClient" u="1"/>
        <s v="Chantier [GIC050] Mr- Mme 8748NomClient - 1184VilleClient" u="1"/>
        <s v="Chantier [GIC093] M &amp; Mme 5508NomClient - 1152VilleClient" u="1"/>
        <s v="Chantier [GIM011] Mr &amp; Mme 5994NomClient - 832VilleClient" u="1"/>
        <s v="Chantier [GIR003] Mr &amp; Mme 4158NomClient - 608VilleClient" u="1"/>
        <s v="Chantier [GON002] Mr  Mme 4266NomClient - 1152VilleClient" u="1"/>
        <s v="Chantier [GOU003] Mme &amp; Mr 3888NomClient - 608VilleClient" u="1"/>
        <s v="Chantier [GOU011] Mme &amp; Mr 8100NomClient - 832VilleClient" u="1"/>
        <s v="Chantier [GRA002] Mr &amp; Mme 4752NomClient - 608VilleClient" u="1"/>
        <s v="Chantier [GRE008] Mr  Mme 4266NomClient - 1216VilleClient" u="1"/>
        <s v="Chantier [GUE007] Mr &amp; Mme 4536NomClient - 608VilleClient" u="1"/>
        <s v="Chantier [GUE017] Mr &amp; Mme 5400NomClient - 768VilleClient" u="1"/>
        <s v="Chantier [GUE390] Mr &amp; Mme 5562NomClient - 608VilleClient" u="1"/>
        <s v="Chantier [GUE430] Mr &amp; Mme 3726NomClient - 896VilleClient" u="1"/>
        <s v="Chantier [GUI026] Mr  Mme 5130NomClient - 1280VilleClient" u="1"/>
        <s v="Chantier [GUI031] Mr  Mme 6048NomClient - 1056VilleClient" u="1"/>
        <s v="Chantier [GUI340] Mr &amp; Mme 3348NomClient - 768VilleClient" u="1"/>
        <s v="Chantier [GUI480] Mr &amp; Mme 6156NomClient - 800VilleClient" u="1"/>
        <s v="Chantier [GUI540] Mr &amp; Mme 5940NomClient - 800VilleClient" u="1"/>
        <s v="Chantier [GUI690] Mme &amp; M 4212NomClient - 1056VilleClient" u="1"/>
        <s v="Chantier [GUI921] M &amp; Mme 4158NomClient - 1280VilleClient" u="1"/>
        <s v="Chantier [GUY120] Mr &amp; Mme 5076NomClient - 608VilleClient" u="1"/>
        <s v="Chantier [HAL070] Mr &amp; Mme 5616NomClient - 768VilleClient" u="1"/>
        <s v="Chantier [HAM001] M &amp; Mme 4644NomClient - 1280VilleClient" u="1"/>
        <s v="Chantier [HAM009] Mme &amp; Mr 4212NomClient - 800VilleClient" u="1"/>
        <s v="Chantier [HAR007] Mr  Mme 4968NomClient - 1280VilleClient" u="1"/>
        <s v="Chantier [HAR100] Mr &amp; Mme 4104NomClient - 768VilleClient" u="1"/>
        <s v="Chantier [HAR190] Mr &amp; Mme 4968NomClient - 768VilleClient" u="1"/>
        <s v="Chantier [HEL030] Mr &amp; Mme 1998NomClient - 608VilleClient" u="1"/>
        <s v="Chantier [HER170] Mr &amp; Mme 5076NomClient - 608VilleClient" u="1"/>
        <s v="Chantier [HER350] M &amp; Mme 4806NomClient - 1280VilleClient" u="1"/>
        <s v="Chantier [HOL001] Mr  Mme 3348NomClient - 1056VilleClient" u="1"/>
        <s v="Chantier [HOU030] Mr - Mme 5832NomClient - 608VilleClient" u="1"/>
        <s v="Chantier [HUB100] Mr  Mme 5400NomClient - 1216VilleClient" u="1"/>
        <s v="Chantier [JAC041] M &amp; Mme 5400NomClient - 1952VilleClient" u="1"/>
        <s v="Chantier [JAC050] Mr &amp; Mme 5184NomClient - 608VilleClient" u="1"/>
        <s v="Chantier [JAM081] M &amp; Mme 3672NomClient - 1280VilleClient" u="1"/>
        <s v="Chantier [JAU190] M &amp; Mme 4644NomClient - 1280VilleClient" u="1"/>
        <s v="Chantier [JOH010] Mr- Mme 3780NomClient - 1696VilleClient" u="1"/>
        <s v="Chantier [JOU006] M &amp; Mme 4860NomClient - 1280VilleClient" u="1"/>
        <s v="Chantier [JOU120] Mr &amp; Mme 7344NomClient - 704VilleClient" u="1"/>
        <s v="Chantier [JOU330] Mr &amp; Mme 5076NomClient - 768VilleClient" u="1"/>
        <s v="Chantier [JOV001] Mr &amp; Mme 5292NomClient - 768VilleClient" u="1"/>
        <s v="Chantier [JUB010] Mr- Mme 4752NomClient - 1216VilleClient" u="1"/>
        <s v="Chantier [JUG080] M &amp; Mme 6264NomClient - 1920VilleClient" u="1"/>
        <s v="Chantier [JUV012] Mr &amp; Mme 4968NomClient - 768VilleClient" u="1"/>
        <s v="Chantier [KOM001] Mr &amp; Mme 7938NomClient - 768VilleClient" u="1"/>
        <s v="Chantier [LAC002] Mr &amp; Mme 9504NomClient - 608VilleClient" u="1"/>
        <s v="Chantier [LAN002] Mr  Mme 3510NomClient - 1280VilleClient" u="1"/>
        <s v="Chantier [LAN005] Mr &amp; Mme 6210NomClient - 768VilleClient" u="1"/>
        <s v="Chantier [LAN009] Mr &amp; Mme 5184NomClient - 608VilleClient" u="1"/>
        <s v="Chantier [LAU005] Mr &amp; Mme 5886NomClient - 608VilleClient" u="1"/>
        <s v="Chantier [LAU230] M &amp; Mme 5454NomClient - 1120VilleClient" u="1"/>
        <s v="Chantier [LE-003] Mr  Mme 5292NomClient - 1056VilleClient" u="1"/>
        <s v="Chantier [LEB006] Mr  Mme 4752NomClient - 1280VilleClient" u="1"/>
        <s v="Chantier [LEB012] Mr- Mme 5724NomClient - 1056VilleClient" u="1"/>
        <s v="Chantier [LEB015] Mr &amp; Mme 7884NomClient - 768VilleClient" u="1"/>
        <s v="Chantier [LEB024] Mr &amp; Mme 5238NomClient - 768VilleClient" u="1"/>
        <s v="Chantier [LEB026] Mr &amp; Mme 4860NomClient - 768VilleClient" u="1"/>
        <s v="Chantier [LEB031] Mr  Mme 5508NomClient - 1216VilleClient" u="1"/>
        <s v="Chantier [LEB035] Mr  Mme 4104NomClient - 1280VilleClient" u="1"/>
        <s v="Chantier [LEB037] Mr  Mme 4698NomClient - 1280VilleClient" u="1"/>
        <s v="Chantier [LEB048] M &amp; Mme 4968NomClient - 1280VilleClient" u="1"/>
        <s v="Chantier [LEB530] Mr &amp; Mme 5994NomClient - 768VilleClient" u="1"/>
        <s v="Chantier [LEC019] Mr &amp; Mme 5184NomClient - 800VilleClient" u="1"/>
        <s v="Chantier [LEC230] Mme &amp; M 6156NomClient - 1120VilleClient" u="1"/>
        <s v="Chantier [LED005] Mr &amp; Mme 3186NomClient - 768VilleClient" u="1"/>
        <s v="Chantier [LED008] Mr &amp; Mme 3186NomClient - 768VilleClient" u="1"/>
        <s v="Chantier [LED020] Mr &amp; Mme 4806NomClient - 608VilleClient" u="1"/>
        <s v="Chantier [LEF220] M &amp; Mme 7182NomClient - 1280VilleClient" u="1"/>
        <s v="Chantier [LEG004] Mr  Mme 3240NomClient - 1152VilleClient" u="1"/>
        <s v="Chantier [LEG014] Mr &amp; Mme 5292NomClient - 608VilleClient" u="1"/>
        <s v="Chantier [LEG015] Mr &amp; Mme 5346NomClient - 608VilleClient" u="1"/>
        <s v="Chantier [LEG190] Mr &amp; Mme 4428NomClient - 608VilleClient" u="1"/>
        <s v="Chantier [LEL110] Mr &amp; Mme 4698NomClient - 768VilleClient" u="1"/>
        <s v="Chantier [LEL230] M &amp; Mme 3456NomClient - 1280VilleClient" u="1"/>
        <s v="Chantier [LEP001] Mr &amp; Mme 9018NomClient - 768VilleClient" u="1"/>
        <s v="Chantier [LEP003] Mr &amp; Mme 4914NomClient - 768VilleClient" u="1"/>
        <s v="Chantier [LEP210] Mr &amp; Mme 5076NomClient - 608VilleClient" u="1"/>
        <s v="Chantier [LER008] Mr &amp; Mme 8694NomClient - 608VilleClient" u="1"/>
        <s v="Chantier [LER009] Mr &amp; Mme 3186NomClient - 768VilleClient" u="1"/>
        <s v="Chantier [LER011] Mr &amp; Mme 2268NomClient - 832VilleClient" u="1"/>
        <s v="Chantier [LER018] Mme &amp; Mr 3564NomClient - 800VilleClient" u="1"/>
        <s v="Chantier [LER024] Mr &amp; Mme 8316NomClient - 768VilleClient" u="1"/>
        <s v="Chantier [LER310] Mr &amp; Mme 3186NomClient - 768VilleClient" u="1"/>
        <s v="Chantier [LES006] Mr &amp; Mme 8046NomClient - 608VilleClient" u="1"/>
        <s v="Chantier [LET001] Mr  Mme 4590NomClient - 1216VilleClient" u="1"/>
        <s v="Chantier [LEV003] Mr &amp; Mme 5562NomClient - 608VilleClient" u="1"/>
        <s v="Chantier [LEV005] Mr  Mme 6426NomClient - 1280VilleClient" u="1"/>
        <s v="Chantier [LIZ002] Mme &amp; Mr 8370NomClient - 832VilleClient" u="1"/>
        <s v="Chantier [LOB001] Mr  Mme 4374NomClient - 1280VilleClient" u="1"/>
        <s v="Chantier [LOI002] Mr  Mme 4590NomClient - 1280VilleClient" u="1"/>
        <s v="Chantier [LOI101] M &amp; Mme 5076NomClient - 1280VilleClient" u="1"/>
        <s v="Chantier [LUB002] Mr  Mme 3132NomClient - 1152VilleClient" u="1"/>
        <s v="Chantier [LUC040] Mr &amp; Mme 3078NomClient - 608VilleClient" u="1"/>
        <s v="Chantier [MAI008] Mr &amp; Mme 5130NomClient - 768VilleClient" u="1"/>
        <s v="Chantier [MAI01Z] Mr &amp; Mme 9288NomClient - 832VilleClient" u="1"/>
        <s v="Chantier [MAL007] Mme &amp; Mr 3456NomClient - 832VilleClient" u="1"/>
        <s v="Chantier [MAL220] M &amp; Mme 5184NomClient - 1280VilleClient" u="1"/>
        <s v="Chantier [MAR031] Mr  Mme 3564NomClient - 1152VilleClient" u="1"/>
        <s v="Chantier [MAR051] Mr  Mme 3564NomClient - 1056VilleClient" u="1"/>
        <s v="Chantier [MAR08Z] Mr &amp; Mme 6210NomClient - 832VilleClient" u="1"/>
        <s v="Chantier [MAR102] Mr &amp; Mme 4428NomClient - 704VilleClient" u="1"/>
        <s v="Chantier [MAR180] Mr &amp; Mme 5130NomClient - 832VilleClient" u="1"/>
        <s v="Chantier [MAR800] Mr &amp; Mme 4536NomClient - 768VilleClient" u="1"/>
        <s v="Chantier [MAR830] Mr &amp; Mme 3888NomClient - 608VilleClient" u="1"/>
        <s v="Chantier [MAR860] Mr &amp; Mme 4806NomClient - 608VilleClient" u="1"/>
        <s v="Chantier [MAR930] M &amp; Mme 4104NomClient - 1056VilleClient" u="1"/>
        <s v="Chantier [MAR940] M &amp; Mme 6426NomClient - 1152VilleClient" u="1"/>
        <s v="Chantier [MAS013] Mr  Mme 6156NomClient - 1120VilleClient" u="1"/>
        <s v="Chantier [MAS110] Mr- Mme 6102NomClient - 1280VilleClient" u="1"/>
        <s v="Chantier [MED040] Mr &amp; Mme 2160NomClient - 768VilleClient" u="1"/>
        <s v="Chantier [MEN002] Mr &amp; Mme 3672NomClient - 832VilleClient" u="1"/>
        <s v="Chantier [MEN240] M &amp; Mme 5562NomClient - 1120VilleClient" u="1"/>
        <s v="Chantier [MET002] Mr  Mme 4428NomClient - 1280VilleClient" u="1"/>
        <s v="Chantier [MET011] Mr- Mme 6264NomClient - 1248VilleClient" u="1"/>
        <s v="Chantier [MIC001] Mr  Mme 4050NomClient - 1280VilleClient" u="1"/>
        <s v="Chantier [MIG011] Mr- Mme 4158NomClient - 1152VilleClient" u="1"/>
        <s v="Chantier [MOR005] Mr &amp; Mme 6588NomClient - 768VilleClient" u="1"/>
        <s v="Chantier [MOR006] Mr &amp; Mme 3564NomClient - 768VilleClient" u="1"/>
        <s v="Chantier [MOR019] Mr &amp; Mme 2538NomClient - 832VilleClient" u="1"/>
        <s v="Chantier [MOR021] Mr &amp; Mme 5832NomClient - 832VilleClient" u="1"/>
        <s v="Chantier [MOR022] Mr &amp; Mme 4320NomClient - 608VilleClient" u="1"/>
        <s v="Chantier [MOR470] Mr- Mme 3024NomClient - 1056VilleClient" u="1"/>
        <s v="Chantier [MOS01Z] Mr &amp; Mme 2106NomClient - 832VilleClient" u="1"/>
        <s v="Chantier [NAL001] M &amp; Mme 6048NomClient - 1120VilleClient" u="1"/>
        <s v="Chantier [NAV001] Mr &amp; Mme 4266NomClient - 800VilleClient" u="1"/>
        <s v="Chantier [NER010] M &amp; Mme 3510NomClient - 1280VilleClient" u="1"/>
        <s v="Chantier [NOW001] Mr  Mme 4590NomClient - 1280VilleClient" u="1"/>
        <s v="Chantier [NOZ2040] Mr-Mme 2916NomClient - 1280VilleClient" u="1"/>
        <s v="Chantier [NOZ2053] Mr-Mme 4860NomClient - 1248VilleClient" u="1"/>
        <s v="Chantier [ODI001] M &amp; Mme 4806NomClient - 1280VilleClient" u="1"/>
        <s v="Chantier [ORI001] Mr  Mme 2970NomClient - 1280VilleClient" u="1"/>
        <s v="Chantier [OUA003] Mr &amp; Mme 3780NomClient - 768VilleClient" u="1"/>
        <s v="Chantier [OUA170] Mr &amp; Mme 2862NomClient - 736VilleClient" u="1"/>
        <s v="Chantier [PAI004] Mr  Mme 4536NomClient - 1152VilleClient" u="1"/>
        <s v="Chantier [PAI10Z] Mr-Melle 2376NomClient - 832VilleClient" u="1"/>
        <s v="Chantier [PAL002] Mr  Mme 5508NomClient - 1152VilleClient" u="1"/>
        <s v="Chantier [PAR002] Mr  Mme 4374NomClient - 1280VilleClient" u="1"/>
        <s v="Chantier [PAS003] Mr  Mme 5238NomClient - 1056VilleClient" u="1"/>
        <s v="Chantier [PEN090] S.A.R.L. 4536NomClient - 832VilleClient" u="1"/>
        <s v="Chantier [PER005] Mr &amp; Mme 7722NomClient - 768VilleClient" u="1"/>
        <s v="Chantier [PER018] Mr &amp; Mme 2754NomClient - 768VilleClient" u="1"/>
        <s v="Chantier [PER08Z] Mr &amp; Mme 4104NomClient - 896VilleClient" u="1"/>
        <s v="Chantier [PER270] Mr &amp; Mme 6426NomClient - 640VilleClient" u="1"/>
        <s v="Chantier [PER380] Mr &amp; Mme 4806NomClient - 800VilleClient" u="1"/>
        <s v="Chantier [PER381] M &amp; Mme 2322NomClient - 1184VilleClient" u="1"/>
        <s v="Chantier [PET004] Mr &amp; Mme 3564NomClient - 832VilleClient" u="1"/>
        <s v="Chantier [PET005] M &amp; Mme 4806NomClient - 1280VilleClient" u="1"/>
        <s v="Chantier [PET008] M &amp; Mme 5616NomClient - 1056VilleClient" u="1"/>
        <s v="Chantier [PET090] M &amp; Mme 5508NomClient - 1056VilleClient" u="1"/>
        <s v="Chantier [PET100] Mr  Mme 6426NomClient - 1056VilleClient" u="1"/>
        <s v="Chantier [PIA001] Mr &amp; Mme 4158NomClient - 608VilleClient" u="1"/>
        <s v="Chantier [PIC001] Monsieur 3834NomClient - 768VilleClient" u="1"/>
        <s v="Chantier [PIC006] M &amp; Mme 5184NomClient - 1280VilleClient" u="1"/>
        <s v="Chantier [PIE004] Mr &amp; Mme 6372NomClient - 768VilleClient" u="1"/>
        <s v="Chantier [PIN003] Mr &amp; Mme 4914NomClient - 768VilleClient" u="1"/>
        <s v="Chantier [PIR01Z] Mr &amp; Mme 3294NomClient - 608VilleClient" u="1"/>
        <s v="Chantier [PLA110] Mr &amp; Mme 4806NomClient - 896VilleClient" u="1"/>
        <s v="Chantier [PLU001] M &amp; Mme 7614NomClient - 2400VilleClient" u="1"/>
        <s v="Chantier [POI220] Mr &amp; Mme 4536NomClient - 800VilleClient" u="1"/>
        <s v="Chantier [POU004] Mr  Mme 4860NomClient - 1280VilleClient" u="1"/>
        <s v="Chantier [POU030] Mr &amp; Mme 4050NomClient - 608VilleClient" u="1"/>
        <s v="Chantier [PRA001] Mr &amp; Mme 4212NomClient - 768VilleClient" u="1"/>
        <s v="Chantier [PRE002] Mr  Mme 4374NomClient - 1280VilleClient" u="1"/>
        <s v="Chantier [QUE030] Mr &amp; Mme 5778NomClient - 736VilleClient" u="1"/>
        <s v="Chantier [RAF001] Mr &amp; Mme 2430NomClient - 768VilleClient" u="1"/>
        <s v="Chantier [RAF010] Mr &amp; Mme 5400NomClient - 608VilleClient" u="1"/>
        <s v="Chantier [RAI003] Mr  Mme 3672NomClient - 1280VilleClient" u="1"/>
        <s v="Chantier [RED01Z] Mr &amp; Mme 4428NomClient - 608VilleClient" u="1"/>
        <s v="Chantier [REN002] Mr &amp; Mme 3186NomClient - 800VilleClient" u="1"/>
        <s v="Chantier [REN120] Mr &amp; Mme 3726NomClient - 768VilleClient" u="1"/>
        <s v="Chantier [REN170] Mr &amp; Mme 5994NomClient - 608VilleClient" u="1"/>
        <s v="Chantier [RIA040] Mr &amp; Mme 6318NomClient - 768VilleClient" u="1"/>
        <s v="Chantier [RIC016] Mr &amp; Mme 3888NomClient - 800VilleClient" u="1"/>
        <s v="Chantier [RIC024] M &amp; Mme 4212NomClient - 1280VilleClient" u="1"/>
        <s v="Chantier [RIC201] Mr- Mme 3726NomClient - 1696VilleClient" u="1"/>
        <s v="Chantier [RIG003] Mr  Mme 3456NomClient - 1152VilleClient" u="1"/>
        <s v="Chantier [RIN070] Mr &amp; Mme 5670NomClient - 608VilleClient" u="1"/>
        <s v="Chantier [RIN090] Mr &amp; Mme 5724NomClient - 608VilleClient" u="1"/>
        <s v="Chantier [RIV050] Mr- Mme 3564NomClient - 1696VilleClient" u="1"/>
        <s v="Chantier [ROB170] Mr &amp; Mme 5022NomClient - 608VilleClient" u="1"/>
        <s v="Chantier [ROB360] Mr &amp; Mme 2430NomClient - 704VilleClient" u="1"/>
        <s v="Chantier [ROC003] M &amp; Mme 4320NomClient - 1280VilleClient" u="1"/>
        <s v="Chantier [ROI040] Mr &amp; Mme 1836NomClient - 800VilleClient" u="1"/>
        <s v="Chantier [ROM030] M &amp; Mme 3456NomClient - 1280VilleClient" u="1"/>
        <s v="Chantier [ROU003] Mr &amp; Mme 6912NomClient - 768VilleClient" u="1"/>
        <s v="Chantier [ROU008] Mr &amp; Mme 8100NomClient - 832VilleClient" u="1"/>
        <s v="Chantier [ROU026] Mr  Mme 4968NomClient - 2400VilleClient" u="1"/>
        <s v="Chantier [ROU380] Mr &amp; Mme 9720NomClient - 768VilleClient" u="1"/>
        <s v="Chantier [ROU500] Mr &amp; Mme 6372NomClient - 896VilleClient" u="1"/>
        <s v="Chantier [ROU978] M &amp; Mme 3564NomClient - 1056VilleClient" u="1"/>
        <s v="Chantier [SAG010] Mr &amp; Mme 7074NomClient - 608VilleClient" u="1"/>
        <s v="Chantier [SAN090] Mr &amp; Mme 6750NomClient - 608VilleClient" u="1"/>
        <s v="Chantier [SAR015] Mr &amp; Mme 5616NomClient - 768VilleClient" u="1"/>
        <s v="Chantier [SAU001] Mr  Mme 4536NomClient - 1280VilleClient" u="1"/>
        <s v="Chantier [SCH002] Mr &amp; Mme 5130NomClient - 608VilleClient" u="1"/>
        <s v="Chantier [SCP001] Notaires 3996NomClient - 960VilleClient" u="1"/>
        <s v="Chantier [SEC030] Mr &amp; Mme 4104NomClient - 832VilleClient" u="1"/>
        <s v="Chantier [SER122] M &amp; Mme 4968NomClient - 1280VilleClient" u="1"/>
        <s v="Chantier [SEZ002] Mr &amp; Mme 3942NomClient - 608VilleClient" u="1"/>
        <s v="Chantier [SOT020] Mr &amp; Mme 4212NomClient - 608VilleClient" u="1"/>
        <s v="Chantier [SOU001] Mr  Mme 5778NomClient - 1280VilleClient" u="1"/>
        <s v="Chantier [TAI070] M &amp; Mme 4698NomClient - 1216VilleClient" u="1"/>
        <s v="Chantier [TAR004] Mr  Mme 5022NomClient - 1280VilleClient" u="1"/>
        <s v="Chantier [TEG010] Mr- Mme 2214NomClient - 1280VilleClient" u="1"/>
        <s v="Chantier [TES006] Mr &amp; Mme 2916NomClient - 608VilleClient" u="1"/>
        <s v="Chantier [TES007] Mr &amp; Mme 8694NomClient - 832VilleClient" u="1"/>
        <s v="Chantier [TIL010] Mr &amp; Mme 5508NomClient - 832VilleClient" u="1"/>
        <s v="Chantier [TRI040] Mr &amp; Mme 3672NomClient - 704VilleClient" u="1"/>
        <s v="Chantier [TRO100] Mr &amp; Mme 4752NomClient - 768VilleClient" u="1"/>
        <s v="Chantier [TRO110] M &amp; Mme 4428NomClient - 1056VilleClient" u="1"/>
        <s v="Chantier [VAL002] Mr &amp; Mme 6264NomClient - 768VilleClient" u="1"/>
        <s v="Chantier [VAU020] Mr- Mme 11178NomClient - 832VilleClient" u="1"/>
        <s v="Chantier [VED01Z] Mr &amp; Mme 4860NomClient - 832VilleClient" u="1"/>
        <s v="Chantier [VIA001] Mr &amp; Mme 4212NomClient - 768VilleClient" u="1"/>
        <s v="Chantier [VIG020] Mr &amp; Mme 4104NomClient - 736VilleClient" u="1"/>
        <s v="Chantier [VIN015] Mr &amp; Mme 4806NomClient - 608VilleClient" u="1"/>
        <s v="Chantier [VRI002] Mr &amp; Mme 4428NomClient - 800VilleClient" u="1"/>
        <s v="Chantier [ZAM001] Mr &amp; Mme 5130NomClient - 768VilleClient" u="1"/>
        <s v="Chantier [00004699] Commune de 3996NomClient - 1920VilleClient" u="1"/>
        <s v="Chantier [08021818] Melle &amp; Mr 9990NomClient - 1280VilleClient" u="1"/>
        <s v="Chantier [08024298] Association 5130NomClient - 800VilleClient" u="1"/>
        <s v="Chantier [BOU030] SCP Notaires 8046NomClient - 1280VilleClient" u="1"/>
        <s v="Chantier [00004812] Snc 6858NomClient - 832VilleClient" u="1"/>
        <s v="Chantier [00004888] Mme 3996NomClient - 832VilleClient" u="1"/>
        <s v="Chantier [00822922] Mme 3942NomClient - 832VilleClient" u="1"/>
        <s v="Chantier [07020049] Mr 3402NomClient - 1280VilleClient" u="1"/>
        <s v="Chantier [08020115] Mr 3078NomClient - 1408VilleClient" u="1"/>
        <s v="Chantier [08020310] Mme 3834NomClient - 832VilleClient" u="1"/>
        <s v="Chantier [08020397] Mr 6264NomClient - 1696VilleClient" u="1"/>
        <s v="Chantier [08020399] Mr 3348NomClient - 1280VilleClient" u="1"/>
        <s v="Chantier [08020414] Mr 2808NomClient - 4416VilleClient" u="1"/>
        <s v="Chantier [08020430] Mr 3672NomClient - 1280VilleClient" u="1"/>
        <s v="Chantier [08020455] Mr 5022NomClient - 4800VilleClient" u="1"/>
        <s v="Chantier [08020551] Mr 4860NomClient - 1280VilleClient" u="1"/>
        <s v="Chantier [08020557] Mme 4158NomClient - 608VilleClient" u="1"/>
        <s v="Chantier [08020558] Mr 5238NomClient - 1280VilleClient" u="1"/>
        <s v="Chantier [08020563] Mme 4914NomClient - 864VilleClient" u="1"/>
        <s v="Chantier [08020584] Mr 4482NomClient - 1280VilleClient" u="1"/>
        <s v="Chantier [08020585] Mr 4374NomClient - 1280VilleClient" u="1"/>
        <s v="Chantier [08020593] Mr 3510NomClient - 1216VilleClient" u="1"/>
        <s v="Chantier [08020594] Mr 3510NomClient - 1216VilleClient" u="1"/>
        <s v="Chantier [08020598] Mr 4320NomClient - 1056VilleClient" u="1"/>
        <s v="Chantier [08020625] Mr 6912NomClient - 1280VilleClient" u="1"/>
        <s v="Chantier [08020627] Mr 6912NomClient - 1280VilleClient" u="1"/>
        <s v="Chantier [08020648] Mr 4590NomClient - 1280VilleClient" u="1"/>
        <s v="Chantier [08020650] Mme 4644NomClient - 832VilleClient" u="1"/>
        <s v="Chantier [08020669] Mr 4428NomClient - 1280VilleClient" u="1"/>
        <s v="Chantier [08020682] Mr 4374NomClient - 1280VilleClient" u="1"/>
        <s v="Chantier [08020692] Mr 5022NomClient - 1280VilleClient" u="1"/>
        <s v="Chantier [08020700] Mr 4644NomClient - 1056VilleClient" u="1"/>
        <s v="Chantier [08020701] Mr 4644NomClient - 1056VilleClient" u="1"/>
        <s v="Chantier [08020722] Mr 5022NomClient - 1280VilleClient" u="1"/>
        <s v="Chantier [08020735] Mme 4914NomClient - 864VilleClient" u="1"/>
        <s v="Chantier [08020746] Mr 3726NomClient - 1280VilleClient" u="1"/>
        <s v="Chantier [08020780] Mme 3942NomClient - 832VilleClient" u="1"/>
        <s v="Chantier [08020791] Mr 6048NomClient - 1280VilleClient" u="1"/>
        <s v="Chantier [08020792] Mme 3132NomClient - 832VilleClient" u="1"/>
        <s v="Chantier [08020813] Mr 5940NomClient - 1280VilleClient" u="1"/>
        <s v="Chantier [08020909] Mr 3186NomClient - 1280VilleClient" u="1"/>
        <s v="Chantier [08020919] Mr 4104NomClient - 1280VilleClient" u="1"/>
        <s v="Chantier [08020922] Mr 4860NomClient - 1280VilleClient" u="1"/>
        <s v="Chantier [08020927] Mr 5022NomClient - 1216VilleClient" u="1"/>
        <s v="Chantier [08020928] Mr 5022NomClient - 1216VilleClient" u="1"/>
        <s v="Chantier [08020945] Mr 6318NomClient - 1280VilleClient" u="1"/>
        <s v="Chantier [08020948] Mr 5076NomClient - 1024VilleClient" u="1"/>
        <s v="Chantier [08020955] Mr 4752NomClient - 1216VilleClient" u="1"/>
        <s v="Chantier [08020971] Mr 4752NomClient - 1280VilleClient" u="1"/>
        <s v="Chantier [08021011] Mme 3618NomClient - 768VilleClient" u="1"/>
        <s v="Chantier [08021031] Mr 2862NomClient - 1280VilleClient" u="1"/>
        <s v="Chantier [08021032] Mr 7884NomClient - 1280VilleClient" u="1"/>
        <s v="Chantier [08021119] Mr 5832NomClient - 1280VilleClient" u="1"/>
        <s v="Chantier [08021135] Mr 3510NomClient - 1280VilleClient" u="1"/>
        <s v="Chantier [08021136] Mr 3510NomClient - 1280VilleClient" u="1"/>
        <s v="Chantier [08021137] Mme 5940NomClient - 608VilleClient" u="1"/>
        <s v="Chantier [08021141] Mr 3510NomClient - 1280VilleClient" u="1"/>
        <s v="Chantier [08021159] Mme 5940NomClient - 608VilleClient" u="1"/>
        <s v="Chantier [08021167] Mme 7020NomClient - 608VilleClient" u="1"/>
        <s v="Chantier [08021170] Mr 5886NomClient - 1280VilleClient" u="1"/>
        <s v="Chantier [08021172] Mr 5886NomClient - 1280VilleClient" u="1"/>
        <s v="Chantier [08021179] M. 6588NomClient - 4608VilleClient" u="1"/>
        <s v="Chantier [08021186] Mr 3132NomClient - 1280VilleClient" u="1"/>
        <s v="Chantier [08021230] Mme 6372NomClient - 832VilleClient" u="1"/>
        <s v="Chantier [08021259] Mme 5778NomClient - 608VilleClient" u="1"/>
        <s v="Chantier [08021288] Mme 4914NomClient - 864VilleClient" u="1"/>
        <s v="Chantier [08021289] Mme 3834NomClient - 608VilleClient" u="1"/>
        <s v="Chantier [08021304] Mme 4104NomClient - 608VilleClient" u="1"/>
        <s v="Chantier [08021305] Mr 2754NomClient - 1696VilleClient" u="1"/>
        <s v="Chantier [08021312] Mr 3186NomClient - 1280VilleClient" u="1"/>
        <s v="Chantier [08021315] Mr 4914NomClient - 1280VilleClient" u="1"/>
        <s v="Chantier [08021346] Mme 4914NomClient - 864VilleClient" u="1"/>
        <s v="Chantier [08021350] Mme 4482NomClient - 832VilleClient" u="1"/>
        <s v="Chantier [08021358] Mme 3186NomClient - 736VilleClient" u="1"/>
        <s v="Chantier [08021366] Mr 5076NomClient - 1280VilleClient" u="1"/>
        <s v="Chantier [08021383] Mr 4752NomClient - 1120VilleClient" u="1"/>
        <s v="Chantier [08021394] Mr 4428NomClient - 2336VilleClient" u="1"/>
        <s v="Chantier [08021405] Mme 5130NomClient - 704VilleClient" u="1"/>
        <s v="Chantier [08021432] Mr 3942NomClient - 1280VilleClient" u="1"/>
        <s v="Chantier [08021449] Mr 3186NomClient - 1056VilleClient" u="1"/>
        <s v="Chantier [08021455] Mme 3780NomClient - 608VilleClient" u="1"/>
        <s v="Chantier [08021487] Mme 2484NomClient - 768VilleClient" u="1"/>
        <s v="Chantier [08021495] Mr 3564NomClient - 1280VilleClient" u="1"/>
        <s v="Chantier [08021516] Mr 4860NomClient - 1280VilleClient" u="1"/>
        <s v="Chantier [08021517] Mr 4860NomClient - 1280VilleClient" u="1"/>
        <s v="Chantier [08021560] Mme 4428NomClient - 608VilleClient" u="1"/>
        <s v="Chantier [08021564] Mr 4320NomClient - 1280VilleClient" u="1"/>
        <s v="Chantier [08021591] Mr 4860NomClient - 1600VilleClient" u="1"/>
        <s v="Chantier [08021592] Mr 4860NomClient - 1600VilleClient" u="1"/>
        <s v="Chantier [08021594] Mme 2916NomClient - 832VilleClient" u="1"/>
        <s v="Chantier [08021600] Mr 5184NomClient - 1280VilleClient" u="1"/>
        <s v="Chantier [08021616] Mr 3618NomClient - 1920VilleClient" u="1"/>
        <s v="Chantier [08021627] Mr 3186NomClient - 1152VilleClient" u="1"/>
        <s v="Chantier [08021684] Mr 4590NomClient - 1280VilleClient" u="1"/>
        <s v="Chantier [08021686] Mr 4806NomClient - 1280VilleClient" u="1"/>
        <s v="Chantier [08021699] Mr 4212NomClient - 1280VilleClient" u="1"/>
        <s v="Chantier [08021727] Mr 4104NomClient - 1280VilleClient" u="1"/>
        <s v="Chantier [08021742] Mme 3834NomClient - 608VilleClient" u="1"/>
        <s v="Chantier [08021790] Mr 4590NomClient - 1280VilleClient" u="1"/>
        <s v="Chantier [08021850] Mr 4104NomClient - 1280VilleClient" u="1"/>
        <s v="Chantier [08021855] Mme 4266NomClient - 832VilleClient" u="1"/>
        <s v="Chantier [08021865] Mme 2862NomClient - 704VilleClient" u="1"/>
        <s v="Chantier [08021871] Mr. 3834NomClient - 832VilleClient" u="1"/>
        <s v="Chantier [08021903] Mme 3942NomClient - 832VilleClient" u="1"/>
        <s v="Chantier [08021912] Mr 3996NomClient - 1056VilleClient" u="1"/>
        <s v="Chantier [08021924] Mrs 5184NomClient - 960VilleClient" u="1"/>
        <s v="Chantier [08021940] Mr 4590NomClient - 1280VilleClient" u="1"/>
        <s v="Chantier [08021959] Mr 4320NomClient - 1280VilleClient" u="1"/>
        <s v="Chantier [08021971] Mme 4428NomClient - 704VilleClient" u="1"/>
        <s v="Chantier [08021983] Mme 3402NomClient - 608VilleClient" u="1"/>
        <s v="Chantier [08022056] Mr 4266NomClient - 2656VilleClient" u="1"/>
        <s v="Chantier [08022121] Mr 3564NomClient - 1280VilleClient" u="1"/>
        <s v="Chantier [08022122] Mr 3564NomClient - 1280VilleClient" u="1"/>
        <s v="Chantier [08022123] Mr 3564NomClient - 1280VilleClient" u="1"/>
        <s v="Chantier [08022126] Mr 2214NomClient - 1280VilleClient" u="1"/>
        <s v="Chantier [08022151] Mr 3402NomClient - 1280VilleClient" u="1"/>
        <s v="Chantier [08022155] Mr 3294NomClient - 1280VilleClient" u="1"/>
        <s v="Chantier [08022181] Mme 4482NomClient - 768VilleClient" u="1"/>
        <s v="Chantier [08022187] Mr 3780NomClient - 1280VilleClient" u="1"/>
        <s v="Chantier [08022193] Mr 3186NomClient - 1280VilleClient" u="1"/>
        <s v="Chantier [08022195] Mr 4590NomClient - 1216VilleClient" u="1"/>
        <s v="Chantier [08022200] Mr 3780NomClient - 1280VilleClient" u="1"/>
        <s v="Chantier [08022207] Mme 5454NomClient - 832VilleClient" u="1"/>
        <s v="Chantier [08022238] Mme 3564NomClient - 608VilleClient" u="1"/>
        <s v="Chantier [08022276] Mme 5508NomClient - 832VilleClient" u="1"/>
        <s v="Chantier [08022279] Mme 5508NomClient - 832VilleClient" u="1"/>
        <s v="Chantier [08022315] Mr 5130NomClient - 1280VilleClient" u="1"/>
        <s v="Chantier [08022341] Mr 3294NomClient - 1280VilleClient" u="1"/>
        <s v="Chantier [08022342] Mme 4374NomClient - 608VilleClient" u="1"/>
        <s v="Chantier [08022351] Mme 5022NomClient - 832VilleClient" u="1"/>
        <s v="Chantier [08022357] Mme 1998NomClient - 992VilleClient" u="1"/>
        <s v="Chantier [08022367] Mr 4806NomClient - 1280VilleClient" u="1"/>
        <s v="Chantier [08022414] Mme 5184NomClient - 608VilleClient" u="1"/>
        <s v="Chantier [08022427] Mr 3672NomClient - 1088VilleClient" u="1"/>
        <s v="Chantier [08022428] Mr 4320NomClient - 1056VilleClient" u="1"/>
        <s v="Chantier [08022453] Mr 6642NomClient - 1280VilleClient" u="1"/>
        <s v="Chantier [08022456] Mr 4806NomClient - 1280VilleClient" u="1"/>
        <s v="Chantier [08022479] Mr 4536NomClient - 1280VilleClient" u="1"/>
        <s v="Chantier [08022481] Mr 6750NomClient - 1280VilleClient" u="1"/>
        <s v="Chantier [08022510] Mme 7668NomClient - 608VilleClient" u="1"/>
        <s v="Chantier [08022524] Mr 3618NomClient - 3360VilleClient" u="1"/>
        <s v="Chantier [08022525] Mr 3618NomClient - 3360VilleClient" u="1"/>
        <s v="Chantier [08022540] Mme 5778NomClient - 608VilleClient" u="1"/>
        <s v="Chantier [08022563] Mr 4482NomClient - 1280VilleClient" u="1"/>
        <s v="Chantier [08022594] Mr 2160NomClient - 1152VilleClient" u="1"/>
        <s v="Chantier [08022600] Mme 5400NomClient - 768VilleClient" u="1"/>
        <s v="Chantier [08022621] Mr 3996NomClient - 1280VilleClient" u="1"/>
        <s v="Chantier [08022622] Mr 3888NomClient - 1280VilleClient" u="1"/>
        <s v="Chantier [08022641] Mr 5184NomClient - 1280VilleClient" u="1"/>
        <s v="Chantier [08022642] Mr 7776NomClient - 1280VilleClient" u="1"/>
        <s v="Chantier [08022662] Mme 4320NomClient - 832VilleClient" u="1"/>
        <s v="Chantier [08022663] Mme 5508NomClient - 832VilleClient" u="1"/>
        <s v="Chantier [08022666] Mr 3294NomClient - 1280VilleClient" u="1"/>
        <s v="Chantier [08022669] Mr 3996NomClient - 1888VilleClient" u="1"/>
        <s v="Chantier [08022694] Mme 2700NomClient - 832VilleClient" u="1"/>
        <s v="Chantier [08022702] Mr 3294NomClient - 1280VilleClient" u="1"/>
        <s v="Chantier [08022713] Mr 5508NomClient - 1280VilleClient" u="1"/>
        <s v="Chantier [08022727] Mme 6102NomClient - 832VilleClient" u="1"/>
        <s v="Chantier [08022744] Mr 4482NomClient - 1280VilleClient" u="1"/>
        <s v="Chantier [08022748] Mme 6588NomClient - 832VilleClient" u="1"/>
        <s v="Chantier [08022763] Mr 4374NomClient - 1280VilleClient" u="1"/>
        <s v="Chantier [08022790] Mr 5184NomClient - 1280VilleClient" u="1"/>
        <s v="Chantier [08022792] Mr 3186NomClient - 1280VilleClient" u="1"/>
        <s v="Chantier [08022807] Mr 5508NomClient - 1280VilleClient" u="1"/>
        <s v="Chantier [08022810] Mme 4968NomClient - 704VilleClient" u="1"/>
        <s v="Chantier [08022812] Mme 3834NomClient - 832VilleClient" u="1"/>
        <s v="Chantier [08022820] Mme 6480NomClient - 608VilleClient" u="1"/>
        <s v="Chantier [08022821] Mr 3294NomClient - 1280VilleClient" u="1"/>
        <s v="Chantier [08022829] Mme 2106NomClient - 608VilleClient" u="1"/>
        <s v="Chantier [08023058] Mme 4104NomClient - 896VilleClient" u="1"/>
        <s v="Chantier [08023060] Mr 4374NomClient - 1280VilleClient" u="1"/>
        <s v="Chantier [08023069] Mr 4482NomClient - 1280VilleClient" u="1"/>
        <s v="Chantier [08023096] Mr 4050NomClient - 1280VilleClient" u="1"/>
        <s v="Chantier [08023121] Mr 4914NomClient - 1184VilleClient" u="1"/>
        <s v="Chantier [08023147] Mr 2160NomClient - 2176VilleClient" u="1"/>
        <s v="Chantier [08023161] Mme 6750NomClient - 896VilleClient" u="1"/>
        <s v="Chantier [08023181] Mr 4914NomClient - 1280VilleClient" u="1"/>
        <s v="Chantier [08023183] Mr 3942NomClient - 1280VilleClient" u="1"/>
        <s v="Chantier [08023190] Mme 5508NomClient - 832VilleClient" u="1"/>
        <s v="Chantier [08023201] Mme 4428NomClient - 832VilleClient" u="1"/>
        <s v="Chantier [08023213] Mr 3942NomClient - 1280VilleClient" u="1"/>
        <s v="Chantier [08023218] Mr 4752NomClient - 1216VilleClient" u="1"/>
        <s v="Chantier [08023234] Mr 4050NomClient - 1280VilleClient" u="1"/>
        <s v="Chantier [08023256] Mr 3348NomClient - 1280VilleClient" u="1"/>
        <s v="Chantier [08023259] Mr 5616NomClient - 1280VilleClient" u="1"/>
        <s v="Chantier [08023261] Mr 1836NomClient - 1280VilleClient" u="1"/>
        <s v="Chantier [08023268] Mme 6318NomClient - 832VilleClient" u="1"/>
        <s v="Chantier [08023269] Mr. 4968NomClient - 672VilleClient" u="1"/>
        <s v="Chantier [08023303] Mr 3024NomClient - 1280VilleClient" u="1"/>
        <s v="Chantier [08023311] Mr 4428NomClient - 1280VilleClient" u="1"/>
        <s v="Chantier [08023320] Mr 4212NomClient - 1120VilleClient" u="1"/>
        <s v="Chantier [08023341] Mme 5508NomClient - 832VilleClient" u="1"/>
        <s v="Chantier [08023342] Mr 4050NomClient - 1152VilleClient" u="1"/>
        <s v="Chantier [08023343] Mme 5076NomClient - 608VilleClient" u="1"/>
        <s v="Chantier [08023402] Mme 4050NomClient - 704VilleClient" u="1"/>
        <s v="Chantier [08023419] Mr 3186NomClient - 1056VilleClient" u="1"/>
        <s v="Chantier [08023527] Mme 4104NomClient - 992VilleClient" u="1"/>
        <s v="Chantier [08023557] Mme 4590NomClient - 832VilleClient" u="1"/>
        <s v="Chantier [08023559] Mr 3240NomClient - 1280VilleClient" u="1"/>
        <s v="Chantier [08023560] Mr 3240NomClient - 1280VilleClient" u="1"/>
        <s v="Chantier [08023561] Mr 5076NomClient - 1152VilleClient" u="1"/>
        <s v="Chantier [08023579] Mr 5238NomClient - 1056VilleClient" u="1"/>
        <s v="Chantier [08023587] Mme 2754NomClient - 832VilleClient" u="1"/>
        <s v="Chantier [08023613] Mr 6372NomClient - 1280VilleClient" u="1"/>
        <s v="Chantier [08023636] Mr 3186NomClient - 1280VilleClient" u="1"/>
        <s v="Chantier [08023685] Mme 4914NomClient - 864VilleClient" u="1"/>
        <s v="Chantier [08023753] Mme 2052NomClient - 608VilleClient" u="1"/>
        <s v="Chantier [08023754] Mr 5184NomClient - 1280VilleClient" u="1"/>
        <s v="Chantier [08023794] Mme 5022NomClient - 608VilleClient" u="1"/>
        <s v="Chantier [08023797] Mme 2862NomClient - 608VilleClient" u="1"/>
        <s v="Chantier [08023819] Mr 3078NomClient - 1280VilleClient" u="1"/>
        <s v="Chantier [08023827] L' 7020NomClient - 1152VilleClient" u="1"/>
        <s v="Chantier [08023838] Mr 4428NomClient - 1280VilleClient" u="1"/>
        <s v="Chantier [08023862] Mme 5130NomClient - 608VilleClient" u="1"/>
        <s v="Chantier [08023870] Mr 4644NomClient - 1280VilleClient" u="1"/>
        <s v="Chantier [08023877] Mr 3078NomClient - 1280VilleClient" u="1"/>
        <s v="Chantier [08023885] Mme 2106NomClient - 832VilleClient" u="1"/>
        <s v="Chantier [08023888] Mr 5400NomClient - 1280VilleClient" u="1"/>
        <s v="Chantier [08023895] Mr 8262NomClient - 1504VilleClient" u="1"/>
        <s v="Chantier [08023897] Mr 4158NomClient - 1120VilleClient" u="1"/>
        <s v="Chantier [08023910] Mr 5238NomClient - 1280VilleClient" u="1"/>
        <s v="Chantier [08023912] Mme 3078NomClient - 896VilleClient" u="1"/>
        <s v="Chantier [08023942] L' 7020NomClient - 1152VilleClient" u="1"/>
        <s v="Chantier [08023946] Mr 5562NomClient - 1280VilleClient" u="1"/>
        <s v="Chantier [08023953] Mr 3510NomClient - 1280VilleClient" u="1"/>
        <s v="Chantier [08023955] Mr 4752NomClient - 1152VilleClient" u="1"/>
        <s v="Chantier [08023958] Mr 5508NomClient - 1280VilleClient" u="1"/>
        <s v="Chantier [08023996] Mme 3780NomClient - 608VilleClient" u="1"/>
        <s v="Chantier [08024016] Mr 3942NomClient - 1280VilleClient" u="1"/>
        <s v="Chantier [08024034] Mr 4752NomClient - 1216VilleClient" u="1"/>
        <s v="Chantier [08024043] Mr 5454NomClient - 1056VilleClient" u="1"/>
        <s v="Chantier [08024068] Mr 5022NomClient - 1216VilleClient" u="1"/>
        <s v="Chantier [08024101] Mr 5184NomClient - 1280VilleClient" u="1"/>
        <s v="Chantier [08024105] Mr 5238NomClient - 1024VilleClient" u="1"/>
        <s v="Chantier [08024118] Mr 4428NomClient - 1504VilleClient" u="1"/>
        <s v="Chantier [08024127] Mr 5022NomClient - 1216VilleClient" u="1"/>
        <s v="Chantier [08024128] Mr 5022NomClient - 1216VilleClient" u="1"/>
        <s v="Chantier [08024162] Mr 5994NomClient - 1280VilleClient" u="1"/>
        <s v="Chantier [08024173] Mme 3996NomClient - 768VilleClient" u="1"/>
        <s v="Chantier [08024176] Mr 4752NomClient - 1280VilleClient" u="1"/>
        <s v="Chantier [08024185] Mr 3186NomClient - 1056VilleClient" u="1"/>
        <s v="Chantier [08024206] Mme 4752NomClient - 768VilleClient" u="1"/>
        <s v="Chantier [08024225] Mme 2592NomClient - 832VilleClient" u="1"/>
        <s v="Chantier [08024251] Mme 5292NomClient - 896VilleClient" u="1"/>
        <s v="Chantier [08024264] Mr 8856NomClient - 1280VilleClient" u="1"/>
        <s v="Chantier [08024291] Mme 3132NomClient - 832VilleClient" u="1"/>
        <s v="Chantier [08024295] Mr 4536NomClient - 1280VilleClient" u="1"/>
        <s v="Chantier [08024305] Ets 1998NomClient - 960VilleClient" u="1"/>
        <s v="Chantier [08024320] Mme 4752NomClient - 768VilleClient" u="1"/>
        <s v="Chantier [08024326] Mr 2592NomClient - 1280VilleClient" u="1"/>
        <s v="Chantier [08024354] Mr 5508NomClient - 1056VilleClient" u="1"/>
        <s v="Chantier [08024356] Mme 3942NomClient - 608VilleClient" u="1"/>
        <s v="Chantier [08030017] Mme 4212NomClient - 608VilleClient" u="1"/>
        <s v="Chantier [08030045] Mme 5292NomClient - 832VilleClient" u="1"/>
        <s v="Chantier [08030046] Mr 3618NomClient - 1280VilleClient" u="1"/>
        <s v="Chantier [08030048] Mme 3996NomClient - 608VilleClient" u="1"/>
        <s v="Chantier [08030056] Mr 5184NomClient - 1280VilleClient" u="1"/>
        <s v="Chantier [08030057] Mr 4914NomClient - 1280VilleClient" u="1"/>
        <s v="Chantier [08030093] Mr 2484NomClient - 1696VilleClient" u="1"/>
        <s v="Chantier [08030094] Mr 2484NomClient - 1696VilleClient" u="1"/>
        <s v="Chantier [08030101] Mr 2376NomClient - 1088VilleClient" u="1"/>
        <s v="Chantier [08030103] Mr 4158NomClient - 1280VilleClient" u="1"/>
        <s v="Chantier [08030104] Mr 5184NomClient - 1216VilleClient" u="1"/>
        <s v="Chantier [08030106] Mr 5184NomClient - 1216VilleClient" u="1"/>
        <s v="Chantier [08030107] Mr 5184NomClient - 1216VilleClient" u="1"/>
        <s v="Chantier [08030108] Mr 3942NomClient - 1280VilleClient" u="1"/>
        <s v="Chantier [08030135] Mme 4860NomClient - 608VilleClient" u="1"/>
        <s v="Chantier [08030138] Mme 7290NomClient - 608VilleClient" u="1"/>
        <s v="Chantier [08030158] Mr 5184NomClient - 1504VilleClient" u="1"/>
        <s v="Chantier [08030159] Mr 5184NomClient - 1504VilleClient" u="1"/>
        <s v="Chantier [08030160] Mr 5184NomClient - 1504VilleClient" u="1"/>
        <s v="Chantier [08030182] Mr 4482NomClient - 1280VilleClient" u="1"/>
        <s v="Chantier [08030205] Mme 4806NomClient - 608VilleClient" u="1"/>
        <s v="Chantier [08030212] Mme 4266NomClient - 832VilleClient" u="1"/>
        <s v="Chantier [08030241] Mme 7506NomClient - 704VilleClient" u="1"/>
        <s v="Chantier [08030264] Mme 3942NomClient - 608VilleClient" u="1"/>
        <s v="Chantier [08030266] Mme 7506NomClient - 704VilleClient" u="1"/>
        <s v="Chantier [08030268] Mme 4374NomClient - 608VilleClient" u="1"/>
        <s v="Chantier [08030270] Mr 3726NomClient - 1280VilleClient" u="1"/>
        <s v="Chantier [08030290] Mr 4104NomClient - 1504VilleClient" u="1"/>
        <s v="Chantier [08030340] Mr 2862NomClient - 1280VilleClient" u="1"/>
        <s v="Chantier [08030342] Mme 2862NomClient - 768VilleClient" u="1"/>
        <s v="Chantier [08030362] Mme 5508NomClient - 832VilleClient" u="1"/>
        <s v="Chantier [08030372] Mr 6264NomClient - 1504VilleClient" u="1"/>
        <s v="Chantier [08030373] Mme 4860NomClient - 960VilleClient" u="1"/>
        <s v="Chantier [08030376] Mr 6264NomClient - 1504VilleClient" u="1"/>
        <s v="Chantier [08030386] Mme 5832NomClient - 608VilleClient" u="1"/>
        <s v="Chantier [08030390] Mr 4968NomClient - 1280VilleClient" u="1"/>
        <s v="Chantier [08030412] Mme 5346NomClient - 608VilleClient" u="1"/>
        <s v="Chantier [08030418] Mr 5076NomClient - 1152VilleClient" u="1"/>
        <s v="Chantier [08030419] Mr 4806NomClient - 1280VilleClient" u="1"/>
        <s v="Chantier [08030427] Mr 6048NomClient - 1504VilleClient" u="1"/>
        <s v="Chantier [08030450] Mme 3294NomClient - 736VilleClient" u="1"/>
        <s v="Chantier [08030452] Mme 2160NomClient - 608VilleClient" u="1"/>
        <s v="Chantier [08030512] Mr 3402NomClient - 1280VilleClient" u="1"/>
        <s v="Chantier [08030513] Mr 4212NomClient - 1280VilleClient" u="1"/>
        <s v="Chantier [08030520] Mme 5130NomClient - 608VilleClient" u="1"/>
        <s v="Chantier [08030556] Mr 4914NomClient - 1280VilleClient" u="1"/>
        <s v="Chantier [08030567] Mr 4806NomClient - 1280VilleClient" u="1"/>
        <s v="Chantier [08030591] Mr 3078NomClient - 1280VilleClient" u="1"/>
        <s v="Chantier [08030595] Mr 5130NomClient - 1152VilleClient" u="1"/>
        <s v="Chantier [08030605] Mme 3132NomClient - 832VilleClient" u="1"/>
        <s v="Chantier [08030611] Mme 4320NomClient - 832VilleClient" u="1"/>
        <s v="Chantier [08030638] Mme 4482NomClient - 768VilleClient" u="1"/>
        <s v="Chantier [08030644] Mme 2754NomClient - 832VilleClient" u="1"/>
        <s v="Chantier [08030682] Mr 4860NomClient - 1280VilleClient" u="1"/>
        <s v="Chantier [08030694] Mme 3402NomClient - 768VilleClient" u="1"/>
        <s v="Chantier [08030716] Mme 5292NomClient - 832VilleClient" u="1"/>
        <s v="Chantier [08030718] Mr 1782NomClient - 1280VilleClient" u="1"/>
        <s v="Chantier [08030725] Mr 2160NomClient - 1056VilleClient" u="1"/>
        <s v="Chantier [08030728] Mr 5616NomClient - 1088VilleClient" u="1"/>
        <s v="Chantier [08030747] Mr 3186NomClient - 1280VilleClient" u="1"/>
        <s v="Chantier [08030759] Mr 3402NomClient - 1120VilleClient" u="1"/>
        <s v="Chantier [08030796] Mr 6426NomClient - 1056VilleClient" u="1"/>
        <s v="Chantier [08030802] Mme 7290NomClient - 608VilleClient" u="1"/>
        <s v="Chantier [08030808] Mme 3456NomClient - 832VilleClient" u="1"/>
        <s v="Chantier [08030818] Mr 11718NomClient - 832VilleClient" u="1"/>
        <s v="Chantier [08030846] Mme 7290NomClient - 608VilleClient" u="1"/>
        <s v="Chantier [08030849] Mr 5400NomClient - 1280VilleClient" u="1"/>
        <s v="Chantier [08030859] Mr 5400NomClient - 1280VilleClient" u="1"/>
        <s v="Chantier [08030876] Mr 5184NomClient - 1248VilleClient" u="1"/>
        <s v="Chantier [08030888] Mme 3996NomClient - 736VilleClient" u="1"/>
        <s v="Chantier [08030898] Mr 3510NomClient - 1280VilleClient" u="1"/>
        <s v="Chantier [08030916] Mr 4536NomClient - 1280VilleClient" u="1"/>
        <s v="Chantier [08030921] Mr 5022NomClient - 1216VilleClient" u="1"/>
        <s v="Chantier [08031000] Mr 4104NomClient - 1504VilleClient" u="1"/>
        <s v="Chantier [08031001] Mr 4104NomClient - 1504VilleClient" u="1"/>
        <s v="Chantier [08031002] Mr 4104NomClient - 1504VilleClient" u="1"/>
        <s v="Chantier [08031005] Mme 3672NomClient - 800VilleClient" u="1"/>
        <s v="Chantier [08031016] Mme 6156NomClient - 832VilleClient" u="1"/>
        <s v="Chantier [08031036] Mr 4752NomClient - 1280VilleClient" u="1"/>
        <s v="Chantier [08031052] Mr 4104NomClient - 1280VilleClient" u="1"/>
        <s v="Chantier [08031059] Mr 3726NomClient - 1152VilleClient" u="1"/>
        <s v="Chantier [08031072] Mr 3240NomClient - 1280VilleClient" u="1"/>
        <s v="Chantier [08031084] Mme 5616NomClient - 640VilleClient" u="1"/>
        <s v="Chantier [08031092] Mr 4428NomClient - 2336VilleClient" u="1"/>
        <s v="Chantier [08031108] Mr 3996NomClient - 1120VilleClient" u="1"/>
        <s v="Chantier [08031111] Mr 4752NomClient - 1152VilleClient" u="1"/>
        <s v="Chantier [08031123] Mr 3672NomClient - 1280VilleClient" u="1"/>
        <s v="Chantier [08031129] Mr 4320NomClient - 1696VilleClient" u="1"/>
        <s v="Chantier [08031157] Mr 3240NomClient - 1280VilleClient" u="1"/>
        <s v="Chantier [08031159] Mr 3240NomClient - 1280VilleClient" u="1"/>
        <s v="Chantier [08031168] Mme 4428NomClient - 768VilleClient" u="1"/>
        <s v="Chantier [08031204] Mr 5508NomClient - 1280VilleClient" u="1"/>
        <s v="Chantier [08031209] Mr 5400NomClient - 1280VilleClient" u="1"/>
        <s v="Chantier [08031227] Mr 7290NomClient - 1280VilleClient" u="1"/>
        <s v="Chantier [08031230] Mme 5832NomClient - 608VilleClient" u="1"/>
        <s v="Chantier [08031242] Mr 5130NomClient - 1280VilleClient" u="1"/>
        <s v="Chantier [08031252] Mme 4374NomClient - 640VilleClient" u="1"/>
        <s v="Chantier [08031264] Mr 10746NomClient - 608VilleClient" u="1"/>
        <s v="Chantier [08031266] Mme 4482NomClient - 768VilleClient" u="1"/>
        <s v="Chantier [08031294] Mr 1782NomClient - 1280VilleClient" u="1"/>
        <s v="Chantier [08031305] Mme 7290NomClient - 608VilleClient" u="1"/>
        <s v="Chantier [08031341] Mme 6750NomClient - 800VilleClient" u="1"/>
        <s v="Chantier [08031343] Mr 2160NomClient - 1152VilleClient" u="1"/>
        <s v="Chantier [08031345] Mr 4320NomClient - 1056VilleClient" u="1"/>
        <s v="Chantier [08031351] Mr 6048NomClient - 1504VilleClient" u="1"/>
        <s v="Chantier [08031361] Mme 4428NomClient - 896VilleClient" u="1"/>
        <s v="Chantier [08031384] Mme 1890NomClient - 832VilleClient" u="1"/>
        <s v="Chantier [08031390] Mr 5022NomClient - 1280VilleClient" u="1"/>
        <s v="Chantier [08031418] Mr 7074NomClient - 1280VilleClient" u="1"/>
        <s v="Chantier [08031427] Mr 7074NomClient - 1280VilleClient" u="1"/>
        <s v="Chantier [08031432] Mr 4482NomClient - 1280VilleClient" u="1"/>
        <s v="Chantier [08031449] Mr 5076NomClient - 1056VilleClient" u="1"/>
        <s v="Chantier [08031463] SAS 3402NomClient - 608VilleClient" u="1"/>
        <s v="Chantier [08031465] SAS 3402NomClient - 608VilleClient" u="1"/>
        <s v="Chantier [08031474] Mr 3240NomClient - 1280VilleClient" u="1"/>
        <s v="Chantier [08031505] Mr 3186NomClient - 1216VilleClient" u="1"/>
        <s v="Chantier [08031511] Mr 5832NomClient - 1280VilleClient" u="1"/>
        <s v="Chantier [08031522] Mme 6426NomClient - 832VilleClient" u="1"/>
        <s v="Chantier [08031524] Mr 4752NomClient - 1280VilleClient" u="1"/>
        <s v="Chantier [08031531] Mr 3402NomClient - 1056VilleClient" u="1"/>
        <s v="Chantier [08031556] Mr 4320NomClient - 1056VilleClient" u="1"/>
        <s v="Chantier [08031578] Mme 5076NomClient - 768VilleClient" u="1"/>
        <s v="Chantier [08031600] Mme 4374NomClient - 608VilleClient" u="1"/>
        <s v="Chantier [08031601] Mr 8208NomClient - 1056VilleClient" u="1"/>
        <s v="Chantier [08031646] Mme 2862NomClient - 768VilleClient" u="1"/>
        <s v="Chantier [08031662] Mr 4428NomClient - 2336VilleClient" u="1"/>
        <s v="Chantier [08031669] Mme 4590NomClient - 608VilleClient" u="1"/>
        <s v="Chantier [08031672] Mme 1890NomClient - 832VilleClient" u="1"/>
        <s v="Chantier [08031678] Mme 3402NomClient - 608VilleClient" u="1"/>
        <s v="Chantier [08031681] Mr 5562NomClient - 1280VilleClient" u="1"/>
        <s v="Chantier [08031749] Mme 7884NomClient - 768VilleClient" u="1"/>
        <s v="Chantier [08031927] SAS 3402NomClient - 608VilleClient" u="1"/>
        <s v="Chantier [08032205] Mme 3780NomClient - 608VilleClient" u="1"/>
        <s v="Chantier [08032274] Mr 3618NomClient - 1280VilleClient" u="1"/>
        <s v="Chantier [08032289] Mr 5076NomClient - 1280VilleClient" u="1"/>
        <s v="Chantier [08032297] Mme 7884NomClient - 768VilleClient" u="1"/>
        <s v="Chantier [08032455] Mme 3942NomClient - 832VilleClient" u="1"/>
        <s v="Chantier [08032487] Mme 9018NomClient - 832VilleClient" u="1"/>
        <s v="Chantier [08032497] Mr 6102NomClient - 1056VilleClient" u="1"/>
        <s v="Chantier [08032501] M. 5184NomClient - 1280VilleClient" u="1"/>
        <s v="Chantier [08032572] Mme 3942NomClient - 736VilleClient" u="1"/>
        <s v="Chantier [0822852] Mme 5508NomClient - 1120VilleClient" u="1"/>
        <s v="Chantier [0822881] Ets 3996NomClient - 2080VilleClient" u="1"/>
        <s v="Chantier [0822893] Ets 3186NomClient - 2560VilleClient" u="1"/>
        <s v="Chantier [0822912] Mme 2106NomClient - 1600VilleClient" u="1"/>
        <s v="Chantier [0822923] Mme 2106NomClient - 1600VilleClient" u="1"/>
        <s v="Chantier [0822926] Mme 3348NomClient - 1280VilleClient" u="1"/>
        <s v="Chantier [0822974] Ets 4212NomClient - 1280VilleClient" u="1"/>
        <s v="Chantier [0822997] Mme 3456NomClient - 1280VilleClient" u="1"/>
        <s v="Chantier [0823013] Mme 4266NomClient - 1280VilleClient" u="1"/>
        <s v="Chantier [3066] Madame 4002NomClient - 2368VilleClient" u="1"/>
        <s v="Chantier [3239] MR MME 4347NomClient - 2496VilleClient" u="1"/>
        <s v="Chantier [3326-1] SPRL 2691NomClient - 3264VilleClient" u="1"/>
        <s v="Chantier [3475] Madame 3588NomClient - 2496VilleClient" u="1"/>
        <s v="Chantier [3587] Madame 7728NomClient - 3008VilleClient" u="1"/>
        <s v="Chantier [ALL050] Melle 6048NomClient - 832VilleClient" u="1"/>
        <s v="Chantier [ANS01Z] Melle 5778NomClient - 832VilleClient" u="1"/>
        <s v="Chantier [AUB11Z] Melle 5292NomClient - 832VilleClient" u="1"/>
        <s v="Chantier [AUD03Z] Melle 6750NomClient - 832VilleClient" u="1"/>
        <s v="Chantier [BEG01Z] Melle 4266NomClient - 832VilleClient" u="1"/>
        <s v="Chantier [BEG030] Melle 5076NomClient - 832VilleClient" u="1"/>
        <s v="Chantier [BOU13Z] Melle 6048NomClient - 832VilleClient" u="1"/>
        <s v="Chantier [BRI360] Melle 5238NomClient - 608VilleClient" u="1"/>
        <s v="Chantier [BRI450] Melle 5022NomClient - 832VilleClient" u="1"/>
        <s v="Chantier [CHE370] Mlle 5238NomClient - 1280VilleClient" u="1"/>
        <s v="Chantier [CHI01Z] Melle 4482NomClient - 704VilleClient" u="1"/>
        <s v="Chantier [CLE080] Melle 3780NomClient - 832VilleClient" u="1"/>
        <s v="Chantier [COL012] Melle 5670NomClient - 832VilleClient" u="1"/>
        <s v="Chantier [COR200] Melle 6156NomClient - 832VilleClient" u="1"/>
        <s v="Chantier [COU480] Melle 4590NomClient - 608VilleClient" u="1"/>
        <s v="Chantier [DOU270] Melle 5292NomClient - 608VilleClient" u="1"/>
        <s v="Chantier [DRE03Z] Melle 3456NomClient - 832VilleClient" u="1"/>
        <s v="Chantier [DUP150] Melle 4590NomClient - 832VilleClient" u="1"/>
        <s v="Chantier [EVE030] Melle 3456NomClient - 832VilleClient" u="1"/>
        <s v="Chantier [FER180] Melle 3510NomClient - 832VilleClient" u="1"/>
        <s v="Chantier [FON011] Melle 4482NomClient - 832VilleClient" u="1"/>
        <s v="Chantier [FOU070] SARL 5508NomClient - 1280VilleClient" u="1"/>
        <s v="Chantier [FOU12Z] Melle 5778NomClient - 832VilleClient" u="1"/>
        <s v="Chantier [GAE003] GAEC 5184NomClient - 1120VilleClient" u="1"/>
        <s v="Chantier [GAS0080] Mme 5670NomClient - 2400VilleClient" u="1"/>
        <s v="Chantier [GEF002] Mlle 2592NomClient - 1280VilleClient" u="1"/>
        <s v="Chantier [GEN180] SARL 2268NomClient - 1824VilleClient" u="1"/>
        <s v="Chantier [GER350] Melle 5670NomClient - 832VilleClient" u="1"/>
        <s v="Chantier [HOU14Z] Melle 6966NomClient - 608VilleClient" u="1"/>
        <s v="Chantier [JUG070] Mlle 5724NomClient - 1920VilleClient" u="1"/>
        <s v="Chantier [KER010] Mlle 6264NomClient - 1280VilleClient" u="1"/>
        <s v="Chantier [LAN11Z] Melle 5886NomClient - 832VilleClient" u="1"/>
        <s v="Chantier [LAS050] Melle 4158NomClient - 832VilleClient" u="1"/>
        <s v="Chantier [LAU15Z] Melle 5454NomClient - 832VilleClient" u="1"/>
        <s v="Chantier [LEB540] Melle 4212NomClient - 832VilleClient" u="1"/>
        <s v="Chantier [LES003] EARL 3402NomClient - 1152VilleClient" u="1"/>
        <s v="Chantier [LEV030] Mme. 4644NomClient - 1056VilleClient" u="1"/>
        <s v="Chantier [LUC060] Melle 5184NomClient - 832VilleClient" u="1"/>
        <s v="Chantier [MAR09Z] Melle 4536NomClient - 832VilleClient" u="1"/>
        <s v="Chantier [MAS03Z] Melle 3348NomClient - 832VilleClient" u="1"/>
        <s v="Chantier [MEC010] Melle 6318NomClient - 704VilleClient" u="1"/>
        <s v="Chantier [MEU010] SARL 2214NomClient - 1280VilleClient" u="1"/>
        <s v="Chantier [MOI02Z] Melle 4320NomClient - 608VilleClient" u="1"/>
        <s v="Chantier [MOQ01Z] Melle 4212NomClient - 832VilleClient" u="1"/>
        <s v="Chantier [NOZ011] Melle 6102NomClient - 832VilleClient" u="1"/>
        <s v="Chantier [PEL120] Melle 3564NomClient - 832VilleClient" u="1"/>
        <s v="Chantier [POC050] Mlle 8532NomClient - 1280VilleClient" u="1"/>
        <s v="Chantier [RAN011] SARL 5184NomClient - 1440VilleClient" u="1"/>
        <s v="Chantier [RIO040] Melle 4320NomClient - 608VilleClient" u="1"/>
        <s v="Chantier [RIP02Z] Melle 6210NomClient - 832VilleClient" u="1"/>
        <s v="Chantier [TAP01Z] Melle 3996NomClient - 832VilleClient" u="1"/>
        <s v="Chantier [TAT001] Mlle 6480NomClient - 1152VilleClient" u="1"/>
        <s v="Chantier [THO001] Melle 4158NomClient - 608VilleClient" u="1"/>
        <s v="Chantier [TOU100] Melle 5292NomClient - 832VilleClient" u="1"/>
        <s v="Chantier [VAI040] Melle 5184NomClient - 832VilleClient" u="1"/>
        <s v="Chantier [00004886] Hôtel 2700NomClient - 832VilleClient" u="1"/>
        <s v="Chantier [08020811] Mlle 5724NomClient - 1280VilleClient" u="1"/>
        <s v="Chantier [08021593] Melle 4806NomClient - 832VilleClient" u="1"/>
        <s v="Chantier [08021668] Mlle 5724NomClient - 1920VilleClient" u="1"/>
        <s v="Chantier [08021870] Melle 4320NomClient - 832VilleClient" u="1"/>
        <s v="Chantier [08022417] Mlle 3726NomClient - 1280VilleClient" u="1"/>
        <s v="Chantier [08022676] Melle 6750NomClient - 832VilleClient" u="1"/>
        <s v="Chantier [08022681] Melle 6210NomClient - 832VilleClient" u="1"/>
        <s v="Chantier [08022799] Melle 6156NomClient - 832VilleClient" u="1"/>
        <s v="Chantier [08031333] Melle 6048NomClient - 832VilleClient" u="1"/>
        <s v="Chantier [08031503] Melle 4266NomClient - 832VilleClient" u="1"/>
        <s v="Chantier [08032400] SARL 2376NomClient - 1120VilleClient" u="1"/>
        <s v="Chantier [08032413] SARL 2376NomClient - 1120VilleClient" u="1"/>
        <s v="Chantier [0822875] Mr-Mme 3510NomClient - 832VilleClient" u="1"/>
        <s v="Chantier [0822960] Mr-Mme 5832NomClient - 704VilleClient" u="1"/>
        <s v="Chantier [0822996] Mr-Mme 2106NomClient - 832VilleClient" u="1"/>
        <s v="Chantier [2850] Monsieur 2208NomClient - 4352VilleClient" u="1"/>
        <s v="Chantier [3118] Monsieur 6003NomClient - 2752VilleClient" u="1"/>
        <s v="Chantier [3235] Monsieur 3036NomClient - 3136VilleClient" u="1"/>
        <s v="Chantier [3456] Monsieur 2346NomClient - 2752VilleClient" u="1"/>
        <s v="Chantier [3521] Monsieur 5727NomClient - 2624VilleClient" u="1"/>
        <s v="Chantier [3549] Monsieur 2622NomClient - 2624VilleClient" u="1"/>
        <s v="Chantier [3602] Monsieur 3519NomClient - 2880VilleClient" u="1"/>
        <s v="Chantier [AGE100] S.A.R.L 7938NomClient - 608VilleClient" u="1"/>
        <s v="Chantier [ALG010] Mr-Mme 3780NomClient - 1280VilleClient" u="1"/>
        <s v="Chantier [AMI011] Mr- Mme 2376NomClient - 832VilleClient" u="1"/>
        <s v="Chantier [AMO012] Mr- Mme 2376NomClient - 832VilleClient" u="1"/>
        <s v="Chantier [AOU010] Mr-Mme 4320NomClient - 1280VilleClient" u="1"/>
        <s v="Chantier [BAR006] Mr  Mme 4374NomClient - 608VilleClient" u="1"/>
        <s v="Chantier [BAR04Z] Mr-Mme 8154NomClient - 1664VilleClient" u="1"/>
        <s v="Chantier [BAT001] Mr- Mme 5724NomClient - 768VilleClient" u="1"/>
        <s v="Chantier [BAT002] Mr-Mme 4374NomClient - 1152VilleClient" u="1"/>
        <s v="Chantier [BAU006] Mr  Mme 4536NomClient - 768VilleClient" u="1"/>
        <s v="Chantier [BAU009] Mr  Mme 4374NomClient - 768VilleClient" u="1"/>
        <s v="Chantier [BAU016] Mr- Mme 2430NomClient - 608VilleClient" u="1"/>
        <s v="Chantier [BAU190] M &amp; Mme 5940NomClient - 768VilleClient" u="1"/>
        <s v="Chantier [BAZ002] M &amp; Mme 4428NomClient - 928VilleClient" u="1"/>
        <s v="Chantier [BEA011] Mr- Mme 7830NomClient - 832VilleClient" u="1"/>
        <s v="Chantier [BEC002] Mme-Mr 6372NomClient - 1152VilleClient" u="1"/>
        <s v="Chantier [BEL090] Mr-Mme 5562NomClient - 1280VilleClient" u="1"/>
        <s v="Chantier [BEL220] Mr-Mme 4428NomClient - 1152VilleClient" u="1"/>
        <s v="Chantier [BEL271] M &amp; Mme 5832NomClient - 704VilleClient" u="1"/>
        <s v="Chantier [BEN040] Mr-Mme 5238NomClient - 1056VilleClient" u="1"/>
        <s v="Chantier [BER160] Groupe 7722NomClient - 1152VilleClient" u="1"/>
        <s v="Chantier [BID190] Mr- Mme 3996NomClient - 608VilleClient" u="1"/>
        <s v="Chantier [BLO060] Mr-Mme 3510NomClient - 1280VilleClient" u="1"/>
        <s v="Chantier [BLO260] M &amp; Mme 6534NomClient - 608VilleClient" u="1"/>
        <s v="Chantier [BOI003] Mr  Mme 3564NomClient - 768VilleClient" u="1"/>
        <s v="Chantier [BOI01Z] Mr- Mme 6210NomClient - 832VilleClient" u="1"/>
        <s v="Chantier [BOI120] Mr-Mme 5832NomClient - 1056VilleClient" u="1"/>
        <s v="Chantier [BOM011] Mr- Mme 5508NomClient - 832VilleClient" u="1"/>
        <s v="Chantier [BOM220] M &amp; Mme 3456NomClient - 608VilleClient" u="1"/>
        <s v="Chantier [BOU037] Mr-Mme 7344NomClient - 1280VilleClient" u="1"/>
        <s v="Chantier [BOU041] Mr-Mme 4968NomClient - 1056VilleClient" u="1"/>
        <s v="Chantier [BOU083] Mr  Mme 4104NomClient - 608VilleClient" u="1"/>
        <s v="Chantier [BOU37] Mr &amp; Mme 4158NomClient - 768VilleClient" u="1"/>
        <s v="Chantier [BRE10Z] Mr-Mme 4374NomClient - 1696VilleClient" u="1"/>
        <s v="Chantier [BRI010] Mr-Mme 4482NomClient - 1280VilleClient" u="1"/>
        <s v="Chantier [BRI011] Mr-Mme 6372NomClient - 1536VilleClient" u="1"/>
        <s v="Chantier [BRI460] Mr-Mme 5832NomClient - 1696VilleClient" u="1"/>
        <s v="Chantier [BRO012] Mr-Mme 3132NomClient - 1696VilleClient" u="1"/>
        <s v="Chantier [BRO04Z] Mr- Mme 6534NomClient - 832VilleClient" u="1"/>
        <s v="Chantier [BRU090] M &amp; Mme 5778NomClient - 832VilleClient" u="1"/>
        <s v="Chantier [BRU111] M &amp; Mme 4482NomClient - 608VilleClient" u="1"/>
        <s v="Chantier [BUG011] Mr- Mme 2484NomClient - 608VilleClient" u="1"/>
        <s v="Chantier [CAI070] Mr-Mme 4374NomClient - 1280VilleClient" u="1"/>
        <s v="Chantier [CAS001] Mr  Mme 3996NomClient - 768VilleClient" u="1"/>
        <s v="Chantier [CAS060] M &amp; Mm 4644NomClient - 1280VilleClient" u="1"/>
        <s v="Chantier [CAT02Z] Mr-Mme 7884NomClient - 1216VilleClient" u="1"/>
        <s v="Chantier [CES001] M &amp; Mme 4104NomClient - 896VilleClient" u="1"/>
        <s v="Chantier [CHA013] Mr- Mme 2700NomClient - 832VilleClient" u="1"/>
        <s v="Chantier [CHA014] Mr- Mme 4482NomClient - 832VilleClient" u="1"/>
        <s v="Chantier [CHA140] Mr-Mme 6696NomClient - 1280VilleClient" u="1"/>
        <s v="Chantier [CHA19Z] Mr-Mme 4536NomClient - 1152VilleClient" u="1"/>
        <s v="Chantier [CHA362] M &amp; Mme 5076NomClient - 832VilleClient" u="1"/>
        <s v="Chantier [CHA783] M &amp; Mme 3456NomClient - 768VilleClient" u="1"/>
        <s v="Chantier [CHE005] Mr  Mme 5130NomClient - 800VilleClient" u="1"/>
        <s v="Chantier [CHE006] M &amp; Mme 4914NomClient - 768VilleClient" u="1"/>
        <s v="Chantier [CHE011] Mr- Mme 2700NomClient - 832VilleClient" u="1"/>
        <s v="Chantier [CHE362] M &amp; Mme 5076NomClient - 832VilleClient" u="1"/>
        <s v="Chantier [COL004] Mr  Mme 3132NomClient - 768VilleClient" u="1"/>
        <s v="Chantier [COL005] Mr  Mme 5184NomClient - 992VilleClient" u="1"/>
        <s v="Chantier [COR001] Mr  Mme 5562NomClient - 768VilleClient" u="1"/>
        <s v="Chantier [COU009] Mr  Mme 4914NomClient - 768VilleClient" u="1"/>
        <s v="Chantier [COU141] Mr- Mme 5832NomClient - 608VilleClient" u="1"/>
        <s v="Chantier [CRE013] Mr-Mme 6480NomClient - 1696VilleClient" u="1"/>
        <s v="Chantier [CRE100] Mr-Mme 9774NomClient - 1280VilleClient" u="1"/>
        <s v="Chantier [DAR050] M &amp; Mme 5022NomClient - 768VilleClient" u="1"/>
        <s v="Chantier [DAV007] Mr  Mme 3240NomClient - 768VilleClient" u="1"/>
        <s v="Chantier [DAV08Z] Mr-Mme 2808NomClient - 1696VilleClient" u="1"/>
        <s v="Chantier [DEG010] M &amp; Mme 3132NomClient - 768VilleClient" u="1"/>
        <s v="Chantier [DEL015] Mr- Mme 2538NomClient - 608VilleClient" u="1"/>
        <s v="Chantier [DEL016] Mr-Mme 6264NomClient - 1056VilleClient" u="1"/>
        <s v="Chantier [DEL051] M &amp; Mme 4590NomClient - 608VilleClient" u="1"/>
        <s v="Chantier [DEL320] Mr-Mme 3510NomClient - 1216VilleClient" u="1"/>
        <s v="Chantier [DEL390] Mr- Mme 4752NomClient - 608VilleClient" u="1"/>
        <s v="Chantier [DEN023] Mme-Mr 3402NomClient - 1152VilleClient" u="1"/>
        <s v="Chantier [DES011] Mr- Mme 4482NomClient - 608VilleClient" u="1"/>
        <s v="Chantier [DES013] Mr- Mme 2862NomClient - 832VilleClient" u="1"/>
        <s v="Chantier [DEZ001] Mr  Mme 4698NomClient - 800VilleClient" u="1"/>
        <s v="Chantier [DOR02Z] Mr-Mme 4968NomClient - 1088VilleClient" u="1"/>
        <s v="Chantier [DOU300] M &amp; Mme 4968NomClient - 608VilleClient" u="1"/>
        <s v="Chantier [DUG011] Mr- Mme 1890NomClient - 832VilleClient" u="1"/>
        <s v="Chantier [DUP140] Mr-Mme 4428NomClient - 3360VilleClient" u="1"/>
        <s v="Chantier [DUR013] Mr- Mme 1998NomClient - 896VilleClient" u="1"/>
        <s v="Chantier [DUR070] Mr-Mme 5346NomClient - 1280VilleClient" u="1"/>
        <s v="Chantier [ECR010] Mr-Mme 3888NomClient - 1280VilleClient" u="1"/>
        <s v="Chantier [ELI070] M &amp; Mme 4050NomClient - 768VilleClient" u="1"/>
        <s v="Chantier [EON002] M &amp; Mme 3078NomClient - 800VilleClient" u="1"/>
        <s v="Chantier [ETI001] Mr-Mme 6156NomClient - 1280VilleClient" u="1"/>
        <s v="Chantier [ETI004] M &amp; Mme 3618NomClient - 608VilleClient" u="1"/>
        <s v="Chantier [FAT011] Mr  Mme 2970NomClient - 832VilleClient" u="1"/>
        <s v="Chantier [FER09Z] Mr-Mme 3294NomClient - 1696VilleClient" u="1"/>
        <s v="Chantier [FOU180] Mr-Mme 3672NomClient - 1280VilleClient" u="1"/>
        <s v="Chantier [FRA011] Mr-Mme 2376NomClient - 1216VilleClient" u="1"/>
        <s v="Chantier [FRA190] M &amp; Mm 3078NomClient - 1280VilleClient" u="1"/>
        <s v="Chantier [FRI004] M &amp; Mme 3942NomClient - 768VilleClient" u="1"/>
        <s v="Chantier [FRI01Z] Mr-Mme. 4374NomClient - 832VilleClient" u="1"/>
        <s v="Chantier [GAB110] M &amp; Mme 2646NomClient - 640VilleClient" u="1"/>
        <s v="Chantier [GAL020] Mr-Mme 5832NomClient - 1280VilleClient" u="1"/>
        <s v="Chantier [GAR260] Mr-Mme 4320NomClient - 1696VilleClient" u="1"/>
        <s v="Chantier [GAS005] Mr  Mme 5670NomClient - 800VilleClient" u="1"/>
        <s v="Chantier [GAU010] Mr-Mme 4104NomClient - 1280VilleClient" u="1"/>
        <s v="Chantier [GAU120] Mr-Mme 5940NomClient - 1280VilleClient" u="1"/>
        <s v="Chantier [GEM001] Mr  Mme 7884NomClient - 608VilleClient" u="1"/>
        <s v="Chantier [GIC011] Mr-Mme 2484NomClient - 1152VilleClient" u="1"/>
        <s v="Chantier [GIC030] Mr-Mme 4914NomClient - 1280VilleClient" u="1"/>
        <s v="Chantier [GIC091] Mr- Mme 6858NomClient - 608VilleClient" u="1"/>
        <s v="Chantier [GOD002] Mr-Mme 4590NomClient - 1280VilleClient" u="1"/>
        <s v="Chantier [GRA008] M &amp; Mme 3780NomClient - 608VilleClient" u="1"/>
        <s v="Chantier [GRI011] Mr- Mme 2592NomClient - 832VilleClient" u="1"/>
        <s v="Chantier [GRO071] M &amp; Mme 3348NomClient - 768VilleClient" u="1"/>
        <s v="Chantier [GUE005] Mr  Mme 5346NomClient - 768VilleClient" u="1"/>
        <s v="Chantier [GUE014] Mr- Mme 6102NomClient - 832VilleClient" u="1"/>
        <s v="Chantier [GUE130] Mr-Mme 2916NomClient - 1280VilleClient" u="1"/>
        <s v="Chantier [GUE220] Mr-Mme 2862NomClient - 1280VilleClient" u="1"/>
        <s v="Chantier [GUE670] M &amp; Mme 4968NomClient - 608VilleClient" u="1"/>
        <s v="Chantier [GUI017] Mr- Mme 3780NomClient - 896VilleClient" u="1"/>
        <s v="Chantier [GUI060] Mr-Mme 4428NomClient - 1056VilleClient" u="1"/>
        <s v="Chantier [GUI110] Mr-Mme 3834NomClient - 1056VilleClient" u="1"/>
        <s v="Chantier [HAM014] Mr- Mme 3942NomClient - 608VilleClient" u="1"/>
        <s v="Chantier [HAR005] Mr  Mme 4320NomClient - 800VilleClient" u="1"/>
        <s v="Chantier [HAV030] Mr-Mme 3834NomClient - 1280VilleClient" u="1"/>
        <s v="Chantier [HEN020] Mr-Mme 3780NomClient - 1280VilleClient" u="1"/>
        <s v="Chantier [HER001] M &amp; Mme 4536NomClient - 768VilleClient" u="1"/>
        <s v="Chantier [HER004] Mr  Mme 3618NomClient - 768VilleClient" u="1"/>
        <s v="Chantier [HER280] Mr-Mme 4482NomClient - 1056VilleClient" u="1"/>
        <s v="Chantier [HEU020] Mr- Mme 4158NomClient - 832VilleClient" u="1"/>
        <s v="Chantier [HOC001] Mr  Mme 4914NomClient - 800VilleClient" u="1"/>
        <s v="Chantier [HOD002] Mr  Mme 3618NomClient - 768VilleClient" u="1"/>
        <s v="Chantier [HOD030] M &amp; Mme 2700NomClient - 800VilleClient" u="1"/>
        <s v="Chantier [HOU11Z] Mr-Mme 4752NomClient - 1152VilleClient" u="1"/>
        <s v="Chantier [HUE011] Mr-Mme 2646NomClient - 1056VilleClient" u="1"/>
        <s v="Chantier [JAN040] Mr- Mme 4158NomClient - 768VilleClient" u="1"/>
        <s v="Chantier [JAU012] Mr-Mme 4482NomClient - 1280VilleClient" u="1"/>
        <s v="Chantier [JAU013] Mr-Mme 6210NomClient - 1280VilleClient" u="1"/>
        <s v="Chantier [JAU060] Mr-Mme 3834NomClient - 1280VilleClient" u="1"/>
        <s v="Chantier [JEH010] Mr-Mme 8964NomClient - 1280VilleClient" u="1"/>
        <s v="Chantier [JIR010] Mr-Mme 5292NomClient - 1280VilleClient" u="1"/>
        <s v="Chantier [JOU004] Mr  Mme 4590NomClient - 768VilleClient" u="1"/>
        <s v="Chantier [JUD012] Mr-Mme 4482NomClient - 1696VilleClient" u="1"/>
        <s v="Chantier [KAL010] Docteur 4752NomClient - 832VilleClient" u="1"/>
        <s v="Chantier [KLO010] Mr-Mme 4320NomClient - 1696VilleClient" u="1"/>
        <s v="Chantier [LAL030] Mr-Mme 4752NomClient - 1728VilleClient" u="1"/>
        <s v="Chantier [LAN011] Mr- Mme 2592NomClient - 608VilleClient" u="1"/>
        <s v="Chantier [LAN200] M &amp; Mme 5778NomClient - 800VilleClient" u="1"/>
        <s v="Chantier [LAR002] Mr  Mme 3780NomClient - 768VilleClient" u="1"/>
        <s v="Chantier [LAU040] Mr-Mme 8370NomClient - 1280VilleClient" u="1"/>
        <s v="Chantier [LAV030] Mr- Mme 4698NomClient - 832VilleClient" u="1"/>
        <s v="Chantier [LEB011] Mr- Mme 5562NomClient - 608VilleClient" u="1"/>
        <s v="Chantier [LEB580] Mr- Mme 9180NomClient - 704VilleClient" u="1"/>
        <s v="Chantier [LEB690] M &amp; Mme 3240NomClient - 608VilleClient" u="1"/>
        <s v="Chantier [LEC004] Mr  Mme 3726NomClient - 800VilleClient" u="1"/>
        <s v="Chantier [LEC150] Mr-Mme 5994NomClient - 1280VilleClient" u="1"/>
        <s v="Chantier [LEF190] Mr- Mme 5238NomClient - 832VilleClient" u="1"/>
        <s v="Chantier [LEM050] Mr-Mme 5778NomClient - 1088VilleClient" u="1"/>
        <s v="Chantier [LEM230] Mr-Mme 5454NomClient - 1568VilleClient" u="1"/>
        <s v="Chantier [LEM393] M &amp; Mme 6264NomClient - 608VilleClient" u="1"/>
        <s v="Chantier [LEP012] Mr- Mme 2970NomClient - 608VilleClient" u="1"/>
        <s v="Chantier [LEP200] Mr-Mme 7506NomClient - 1216VilleClient" u="1"/>
        <s v="Chantier [LER08Z] Mr-Mme 3726NomClient - 1696VilleClient" u="1"/>
        <s v="Chantier [LES001] Mr  Mme 4752NomClient - 768VilleClient" u="1"/>
        <s v="Chantier [LES005] Mr  Mme 3348NomClient - 608VilleClient" u="1"/>
        <s v="Chantier [LEV160] Mr-Mme 4482NomClient - 1696VilleClient" u="1"/>
        <s v="Chantier [LHE020] Mr-Mme 4860NomClient - 1280VilleClient" u="1"/>
        <s v="Chantier [LOI050] Mme-Mr 4590NomClient - 1280VilleClient" u="1"/>
        <s v="Chantier [MAC013] Mr- Mme 2106NomClient - 608VilleClient" u="1"/>
        <s v="Chantier [MAC090] Mr- Mme 3510NomClient - 608VilleClient" u="1"/>
        <s v="Chantier [MAH003] M &amp; Mme 3726NomClient - 832VilleClient" u="1"/>
        <s v="Chantier [MAI015] Mr  Mme 4266NomClient - 768VilleClient" u="1"/>
        <s v="Chantier [MAI023] Agence 9072NomClient - 2048VilleClient" u="1"/>
        <s v="Chantier [MAL006] Mr  Mme 4752NomClient - 800VilleClient" u="1"/>
        <s v="Chantier [MAL012] Mr-Mme 3726NomClient - 1216VilleClient" u="1"/>
        <s v="Chantier [MAL06Z] Mr-Mme 3078NomClient - 1216VilleClient" u="1"/>
        <s v="Chantier [MAR016] Mr- Mme 3564NomClient - 704VilleClient" u="1"/>
        <s v="Chantier [MAR019] Mr-Mme 4806NomClient - 1056VilleClient" u="1"/>
        <s v="Chantier [MAR020] Mr-Mme 3942NomClient - 1280VilleClient" u="1"/>
        <s v="Chantier [MAR061] Mr  Mme 4806NomClient - 800VilleClient" u="1"/>
        <s v="Chantier [MAR086] M &amp; Mme 5346NomClient - 608VilleClient" u="1"/>
        <s v="Chantier [MAR14Z] Mr-Mme 2106NomClient - 1216VilleClient" u="1"/>
        <s v="Chantier [MAR400] Mr- Mme 3564NomClient - 608VilleClient" u="1"/>
        <s v="Chantier [MAT011] Mr- Mme 2160NomClient - 704VilleClient" u="1"/>
        <s v="Chantier [MAT02Z] Mr- Mme 5076NomClient - 832VilleClient" u="1"/>
        <s v="Chantier [MEI030] Mr- Mme 1836NomClient - 832VilleClient" u="1"/>
        <s v="Chantier [MET020] Mr-Mme 5076NomClient - 1280VilleClient" u="1"/>
        <s v="Chantier [MET030] Mr-Mme 3834NomClient - 1280VilleClient" u="1"/>
        <s v="Chantier [MIG050] Mr-Mme 1944NomClient - 1216VilleClient" u="1"/>
        <s v="Chantier [MON011] Mr-Mme 8586NomClient - 2432VilleClient" u="1"/>
        <s v="Chantier [MOQ011] Mr- Mme 2322NomClient - 832VilleClient" u="1"/>
        <s v="Chantier [MOQ020] Mr- Mme 4968NomClient - 608VilleClient" u="1"/>
        <s v="Chantier [MOR20Z] Mr- Mme 3672NomClient - 832VilleClient" u="1"/>
        <s v="Chantier [MOU110] Mr- Mme 6318NomClient - 832VilleClient" u="1"/>
        <s v="Chantier [MUS05Z] Mr-Mme 8856NomClient - 1696VilleClient" u="1"/>
        <s v="Chantier [NAE010] Mr-Mme 3834NomClient - 1696VilleClient" u="1"/>
        <s v="Chantier [NIC012] M &amp; Mme 2538NomClient - 832VilleClient" u="1"/>
        <s v="Chantier [NOZ2031] Mr-Mme 4104NomClient - 832VilleClient" u="1"/>
        <s v="Chantier [NOZ2067] Mr-Mme 6804NomClient - 608VilleClient" u="1"/>
        <s v="Chantier [OGE002] M &amp; Mme 4158NomClient - 768VilleClient" u="1"/>
        <s v="Chantier [OLI050] Mr-Mme 5292NomClient - 3360VilleClient" u="1"/>
        <s v="Chantier [OUA002] Mr  Mme 5562NomClient - 832VilleClient" u="1"/>
        <s v="Chantier [PAI030] Mr-Mme 6534NomClient - 1280VilleClient" u="1"/>
        <s v="Chantier [PAS006] Mr-Mme 4104NomClient - 1088VilleClient" u="1"/>
        <s v="Chantier [PEL004] M &amp; Mme 2916NomClient - 608VilleClient" u="1"/>
        <s v="Chantier [PER007] Mr  Mme 6588NomClient - 768VilleClient" u="1"/>
        <s v="Chantier [PER06Z] Mr-Mme 5076NomClient - 1152VilleClient" u="1"/>
        <s v="Chantier [PER15Z] Mr-Mme 6534NomClient - 1696VilleClient" u="1"/>
        <s v="Chantier [PER340] M &amp; Mme 2754NomClient - 768VilleClient" u="1"/>
        <s v="Chantier [PHI002] Mr  Mme 7020NomClient - 800VilleClient" u="1"/>
        <s v="Chantier [PHI011] Mr-Mme 6318NomClient - 1696VilleClient" u="1"/>
        <s v="Chantier [PIG030] M &amp; Mme 5130NomClient - 832VilleClient" u="1"/>
        <s v="Chantier [PIH001] Mr- Mme 4698NomClient - 768VilleClient" u="1"/>
        <s v="Chantier [PIN04Z] Mr-Mme 10314NomClient - 832VilleClient" u="1"/>
        <s v="Chantier [PIO01Z] Mr-Mme 2754NomClient - 1056VilleClient" u="1"/>
        <s v="Chantier [PIP020] Mr-Mme 3564NomClient - 1696VilleClient" u="1"/>
        <s v="Chantier [PLA090] Mr- Mme 4860NomClient - 704VilleClient" u="1"/>
        <s v="Chantier [POI05Z] Mr-Mme 4482NomClient - 1152VilleClient" u="1"/>
        <s v="Chantier [POU120] Mr- Mme 6966NomClient - 608VilleClient" u="1"/>
        <s v="Chantier [PRO04Z] Mr-Mme 9342NomClient - 1696VilleClient" u="1"/>
        <s v="Chantier [PRO11Z] Mr-Mme 4428NomClient - 1152VilleClient" u="1"/>
        <s v="Chantier [PRO15Z] Mr-Mme 6696NomClient - 1696VilleClient" u="1"/>
        <s v="Chantier [PRU011] Mr-Mme 5454NomClient - 1696VilleClient" u="1"/>
        <s v="Chantier [RAB004] Mr  Mme 5238NomClient - 608VilleClient" u="1"/>
        <s v="Chantier [RAB060] Mr-Mme 6804NomClient - 1280VilleClient" u="1"/>
        <s v="Chantier [RAB140] Mr -Mme 5130NomClient - 832VilleClient" u="1"/>
        <s v="Chantier [RAG011] Mr- Mme 2160NomClient - 832VilleClient" u="1"/>
        <s v="Chantier [REN04Z] Mr-Mme 3564NomClient - 1216VilleClient" u="1"/>
        <s v="Chantier [RET091] M &amp; Mme 2916NomClient - 608VilleClient" u="1"/>
        <s v="Chantier [RIA001] Mr  Mme 3834NomClient - 768VilleClient" u="1"/>
        <s v="Chantier [RIB040] Mr- Mme 3402NomClient - 832VilleClient" u="1"/>
        <s v="Chantier [RIC002] Mr  Mme 4158NomClient - 832VilleClient" u="1"/>
        <s v="Chantier [RIG080] Mr-Mme 5670NomClient - 1280VilleClient" u="1"/>
        <s v="Chantier [RIO090] Mr-Mme 5400NomClient - 1280VilleClient" u="1"/>
        <s v="Chantier [RIO110] Mr-Mme 2484NomClient - 1280VilleClient" u="1"/>
        <s v="Chantier [ROB09Z] Mr-Mme 2916NomClient - 1696VilleClient" u="1"/>
        <s v="Chantier [ROB400] Mr-Mme 6048NomClient - 3360VilleClient" u="1"/>
        <s v="Chantier [ROC011] Mr-Mme 4860NomClient - 1248VilleClient" u="1"/>
        <s v="Chantier [ROC100] Mr-Mme 6804NomClient - 1216VilleClient" u="1"/>
        <s v="Chantier [ROU004] Mr  Mme 4914NomClient - 608VilleClient" u="1"/>
        <s v="Chantier [ROU013] Mr- Mme 2160NomClient - 608VilleClient" u="1"/>
        <s v="Chantier [SAL005] M &amp; Mme 3186NomClient - 768VilleClient" u="1"/>
        <s v="Chantier [SAN001] M &amp; Mme 1944NomClient - 608VilleClient" u="1"/>
        <s v="Chantier [SAN002] M &amp; Mme 4050NomClient - 768VilleClient" u="1"/>
        <s v="Chantier [SAU060] Mr-Mme 5508NomClient - 1280VilleClient" u="1"/>
        <s v="Chantier [SCI390] S.C.I. 1674NomClient - 1280VilleClient" u="1"/>
        <s v="Chantier [SER090] Mr-Mme 5238NomClient - 1216VilleClient" u="1"/>
        <s v="Chantier [SUR011] Mr- Mme 2322NomClient - 704VilleClient" u="1"/>
        <s v="Chantier [TAM010] Mr-Mme 5292NomClient - 1280VilleClient" u="1"/>
        <s v="Chantier [TAU001] Mr  Mme 5508NomClient - 768VilleClient" u="1"/>
        <s v="Chantier [TER040] Mr-Mme 5130NomClient - 1280VilleClient" u="1"/>
        <s v="Chantier [THO013] Mr- Mme 5508NomClient - 832VilleClient" u="1"/>
        <s v="Chantier [TIL001] Mr  Mme 8262NomClient - 832VilleClient" u="1"/>
        <s v="Chantier [TRE002] Mr  Mme 3888NomClient - 640VilleClient" u="1"/>
        <s v="Chantier [TRE030] Maisons 2430NomClient - 608VilleClient" u="1"/>
        <s v="Chantier [URV040] Mr-Mme 4806NomClient - 1216VilleClient" u="1"/>
        <s v="Chantier [VEA010] Mr-Mme 9558NomClient - 1280VilleClient" u="1"/>
        <s v="Chantier [VER070] Mr- Mme 3996NomClient - 768VilleClient" u="1"/>
        <s v="Chantier [VER090] Mr-Mme 4212NomClient - 1216VilleClient" u="1"/>
        <s v="Chantier [VIE003] Mr  Mme 3186NomClient - 768VilleClient" u="1"/>
        <s v="Chantier [VIE011] Mr-Mme 6156NomClient - 1696VilleClient" u="1"/>
        <s v="Chantier [VIL01Z] Mr- Mme 4050NomClient - 832VilleClient" u="1"/>
        <s v="Chantier [VIO070] Mr  Mme 3402NomClient - 896VilleClient" u="1"/>
        <s v="Chantier [2744] 3450NomClient - 3008VilleClient" u="1"/>
        <s v="Chantier [2828] 2553NomClient - 2496VilleClient" u="1"/>
        <s v="Chantier [2857] 2967NomClient - 2496VilleClient" u="1"/>
        <s v="Chantier [2869] 5106NomClient - 2496VilleClient" u="1"/>
        <s v="Chantier [2883] 3312NomClient - 3008VilleClient" u="1"/>
        <s v="Chantier [2898] 7590NomClient - 3264VilleClient" u="1"/>
        <s v="Chantier [2902] 7590NomClient - 3264VilleClient" u="1"/>
        <s v="Chantier [2925] 2691NomClient - 3264VilleClient" u="1"/>
        <s v="Chantier [2941] 7245NomClient - 3264VilleClient" u="1"/>
        <s v="Chantier [2943] 4209NomClient - 2688VilleClient" u="1"/>
        <s v="Chantier [2946] 2967NomClient - 2880VilleClient" u="1"/>
        <s v="Chantier [2956] 7590NomClient - 3264VilleClient" u="1"/>
        <s v="Chantier [2957] 4692NomClient - 2752VilleClient" u="1"/>
        <s v="Chantier [2959] 4347NomClient - 4032VilleClient" u="1"/>
        <s v="Chantier [2965] 3657NomClient - 4864VilleClient" u="1"/>
        <s v="Chantier [2970] 2553NomClient - 3648VilleClient" u="1"/>
        <s v="Chantier [2974] 4002NomClient - 3264VilleClient" u="1"/>
        <s v="Chantier [2978] 5658NomClient - 2752VilleClient" u="1"/>
        <s v="Chantier [2979] 6141NomClient - 3136VilleClient" u="1"/>
        <s v="Chantier [2989] 2898NomClient - 2624VilleClient" u="1"/>
        <s v="Chantier [2998] 2691NomClient - 3264VilleClient" u="1"/>
        <s v="Chantier [3003] 7245NomClient - 3264VilleClient" u="1"/>
        <s v="Chantier [3012] 7245NomClient - 3264VilleClient" u="1"/>
        <s v="Chantier [3018] 2346NomClient - 2368VilleClient" u="1"/>
        <s v="Chantier [3027] 4485NomClient - 3072VilleClient" u="1"/>
        <s v="Chantier [3031] 7245NomClient - 3264VilleClient" u="1"/>
        <s v="Chantier [3034] 2484NomClient - 2304VilleClient" u="1"/>
        <s v="Chantier [3039] 2691NomClient - 2496VilleClient" u="1"/>
        <s v="Chantier [3049] 4692NomClient - 3008VilleClient" u="1"/>
        <s v="Chantier [3050] 3795NomClient - 3072VilleClient" u="1"/>
        <s v="Chantier [3057] 3312NomClient - 3008VilleClient" u="1"/>
        <s v="Chantier [3060] 4140NomClient - 2496VilleClient" u="1"/>
        <s v="Chantier [3089] 4140NomClient - 2496VilleClient" u="1"/>
        <s v="Chantier [3094] 7245NomClient - 3264VilleClient" u="1"/>
        <s v="Chantier [3095] 2415NomClient - 2624VilleClient" u="1"/>
        <s v="Chantier [3097] 2346NomClient - 2816VilleClient" u="1"/>
        <s v="Chantier [3108] 2208NomClient - 3072VilleClient" u="1"/>
        <s v="Chantier [3113] 2691NomClient - 2496VilleClient" u="1"/>
        <s v="Chantier [3126] 3174NomClient - 3264VilleClient" u="1"/>
        <s v="Chantier [3132] 2208NomClient - 3072VilleClient" u="1"/>
        <s v="Chantier [3136] 5313NomClient - 2688VilleClient" u="1"/>
        <s v="Chantier [3137] 2208NomClient - 3072VilleClient" u="1"/>
        <s v="Chantier [3138] 3657NomClient - 2496VilleClient" u="1"/>
        <s v="Chantier [3143] 2208NomClient - 3072VilleClient" u="1"/>
        <s v="Chantier [3144] 2346NomClient - 2368VilleClient" u="1"/>
        <s v="Chantier [3146] 6141NomClient - 3136VilleClient" u="1"/>
        <s v="Chantier [3149] 4554NomClient - 3968VilleClient" u="1"/>
        <s v="Chantier [3152] 4416NomClient - 2944VilleClient" u="1"/>
        <s v="Chantier [3155] 6831NomClient - 2496VilleClient" u="1"/>
        <s v="Chantier [3174] 8625NomClient - 3008VilleClient" u="1"/>
        <s v="Chantier [3185] 6141NomClient - 3136VilleClient" u="1"/>
        <s v="Chantier [3189] 5106NomClient - 2368VilleClient" u="1"/>
        <s v="Chantier [3201] 2691NomClient - 2496VilleClient" u="1"/>
        <s v="Chantier [3202] 2691NomClient - 2496VilleClient" u="1"/>
        <s v="Chantier [3205] 4485NomClient - 3072VilleClient" u="1"/>
        <s v="Chantier [3212] 8625NomClient - 3008VilleClient" u="1"/>
        <s v="Chantier [3214] 2208NomClient - 3072VilleClient" u="1"/>
        <s v="Chantier [3215] 2484NomClient - 3968VilleClient" u="1"/>
        <s v="Chantier [3217] 2691NomClient - 3136VilleClient" u="1"/>
        <s v="Chantier [3231] 2760NomClient - 3264VilleClient" u="1"/>
        <s v="Chantier [3236] 2484NomClient - 2496VilleClient" u="1"/>
        <s v="Chantier [3243] 8625NomClient - 3008VilleClient" u="1"/>
        <s v="Chantier [3246] 2484NomClient - 2496VilleClient" u="1"/>
        <s v="Chantier [3250] 2691NomClient - 2496VilleClient" u="1"/>
        <s v="Chantier [3251] 2691NomClient - 2496VilleClient" u="1"/>
        <s v="Chantier [3253] 7107NomClient - 2816VilleClient" u="1"/>
        <s v="Chantier [3264] 3657NomClient - 2496VilleClient" u="1"/>
        <s v="Chantier [3265] 3312NomClient - 2816VilleClient" u="1"/>
        <s v="Chantier [3266] 4347NomClient - 3008VilleClient" u="1"/>
        <s v="Chantier [3267] 2415NomClient - 4672VilleClient" u="1"/>
        <s v="Chantier [3270] 2691NomClient - 2496VilleClient" u="1"/>
        <s v="Chantier [3275] 2691NomClient - 2496VilleClient" u="1"/>
        <s v="Chantier [3276] 2691NomClient - 2496VilleClient" u="1"/>
        <s v="Chantier [3296] 4140NomClient - 2496VilleClient" u="1"/>
        <s v="Chantier [3307] 4140NomClient - 2496VilleClient" u="1"/>
        <s v="Chantier [3314] 2139NomClient - 3008VilleClient" u="1"/>
        <s v="Chantier [3319] 4623NomClient - 3264VilleClient" u="1"/>
        <s v="Chantier [3320] 7245NomClient - 3264VilleClient" u="1"/>
        <s v="Chantier [3333] 2967NomClient - 3136VilleClient" u="1"/>
        <s v="Chantier [3337] 4623NomClient - 3264VilleClient" u="1"/>
        <s v="Chantier [3339] 4140NomClient - 2496VilleClient" u="1"/>
        <s v="Chantier [3340] 2208NomClient - 3072VilleClient" u="1"/>
        <s v="Chantier [3344] 8625NomClient - 3008VilleClient" u="1"/>
        <s v="Chantier [3362] 5382NomClient - 2880VilleClient" u="1"/>
        <s v="Chantier [3377] 2691NomClient - 2496VilleClient" u="1"/>
        <s v="Chantier [3378] 2691NomClient - 2496VilleClient" u="1"/>
        <s v="Chantier [3384] 7245NomClient - 3264VilleClient" u="1"/>
        <s v="Chantier [3385] 7245NomClient - 3264VilleClient" u="1"/>
        <s v="Chantier [3397] 2691NomClient - 3136VilleClient" u="1"/>
        <s v="Chantier [3409] 2553NomClient - 2624VilleClient" u="1"/>
        <s v="Chantier [3428] 6831NomClient - 2496VilleClient" u="1"/>
        <s v="Chantier [3433] 2553NomClient - 2624VilleClient" u="1"/>
        <s v="Chantier [3441] 2208NomClient - 3072VilleClient" u="1"/>
        <s v="Chantier [3446] 2208NomClient - 3072VilleClient" u="1"/>
        <s v="Chantier [3453] 4278NomClient - 3392VilleClient" u="1"/>
        <s v="Chantier [3462] 7935NomClient - 2752VilleClient" u="1"/>
        <s v="Chantier [3480] 2553NomClient - 2496VilleClient" u="1"/>
        <s v="Chantier [3482] 2484NomClient - 2496VilleClient" u="1"/>
        <s v="Chantier [3483] 7245NomClient - 3264VilleClient" u="1"/>
        <s v="Chantier [3489] 2208NomClient - 3072VilleClient" u="1"/>
        <s v="Chantier [3490] 3243NomClient - 2368VilleClient" u="1"/>
        <s v="Chantier [3494] 2691NomClient - 2496VilleClient" u="1"/>
        <s v="Chantier [3498] 5313NomClient - 2816VilleClient" u="1"/>
        <s v="Chantier [3511] 2691NomClient - 2560VilleClient" u="1"/>
        <s v="Chantier [3517] 7245NomClient - 3264VilleClient" u="1"/>
        <s v="Chantier [3518] 5244NomClient - 2496VilleClient" u="1"/>
        <s v="Chantier [3524] 4209NomClient - 3072VilleClient" u="1"/>
        <s v="Chantier [3527] 4209NomClient - 3008VilleClient" u="1"/>
        <s v="Chantier [3529] 3519NomClient - 2624VilleClient" u="1"/>
        <s v="Chantier [3530] 7452NomClient - 2368VilleClient" u="1"/>
        <s v="Chantier [3531] 2553NomClient - 2624VilleClient" u="1"/>
        <s v="Chantier [3532] 2139NomClient - 4032VilleClient" u="1"/>
        <s v="Chantier [3533] 3381NomClient - 3264VilleClient" u="1"/>
        <s v="Chantier [3542] 7245NomClient - 3264VilleClient" u="1"/>
        <s v="Chantier [3543] 5727NomClient - 2304VilleClient" u="1"/>
        <s v="Chantier [3552] 4485NomClient - 3072VilleClient" u="1"/>
        <s v="Chantier [3562] 3174NomClient - 2496VilleClient" u="1"/>
        <s v="Chantier [3570] 2208NomClient - 3072VilleClient" u="1"/>
        <s v="Chantier [3574] 6486NomClient - 3072VilleClient" u="1"/>
        <s v="Chantier [3578] 3795NomClient - 3072VilleClient" u="1"/>
        <s v="Chantier [3585] 2484NomClient - 2496VilleClient" u="1"/>
        <s v="Chantier [5005] 2829NomClient - 2496VilleClient" u="1"/>
        <s v="Chantier [00004906] CONSEIL GENERAL 6912NomClient - 832VilleClient" u="1"/>
        <s v="Chantier [00004691] M. et Mme 1998NomClient - 832VilleClient" u="1"/>
        <s v="Chantier [00004704] Mairie de 2376NomClient - 832VilleClient" u="1"/>
        <s v="Chantier [00004754] Comité de 9720NomClient - 768VilleClient" u="1"/>
        <s v="Chantier [00004800] M. et Mme 1836NomClient - 672VilleClient" u="1"/>
        <s v="Chantier [00004811] Ville de 2376NomClient - 2336VilleClient" u="1"/>
        <s v="Chantier [00004848] Mr et Mme 2106NomClient - 832VilleClient" u="1"/>
        <s v="Chantier [00004857] Ville de 3510NomClient - 2080VilleClient" u="1"/>
        <s v="Chantier [07020208] Mr &amp; Mme 6750NomClient - 1408VilleClient" u="1"/>
        <s v="Chantier [08020632] Mr &amp; Mme 8046NomClient - 1920VilleClient" u="1"/>
        <s v="Chantier [08020664] Mr &amp; Mme 4374NomClient - 1120VilleClient" u="1"/>
        <s v="Chantier [08020719] Mr &amp; Mme 5562NomClient - 1280VilleClient" u="1"/>
        <s v="Chantier [08020738] Mr &amp; Mme 4698NomClient - 1280VilleClient" u="1"/>
        <s v="Chantier [08020763] Mr &amp; Mme 5076NomClient - 1280VilleClient" u="1"/>
        <s v="Chantier [08020830] Mr &amp; Mme 3618NomClient - 1184VilleClient" u="1"/>
        <s v="Chantier [08020898] Mme et Mr 2646NomClient - 768VilleClient" u="1"/>
        <s v="Chantier [08020899] Mme et Mr 2646NomClient - 768VilleClient" u="1"/>
        <s v="Chantier [08020900] Mme et Mr 2646NomClient - 768VilleClient" u="1"/>
        <s v="Chantier [08020901] Mme et Mr 2646NomClient - 768VilleClient" u="1"/>
        <s v="Chantier [08020920] Mr &amp; Mme 4158NomClient - 1280VilleClient" u="1"/>
        <s v="Chantier [08020956] Mr &amp; Mme 3996NomClient - 1280VilleClient" u="1"/>
        <s v="Chantier [08020957] Mr &amp; Mme 3996NomClient - 1280VilleClient" u="1"/>
        <s v="Chantier [08020980] Mr &amp; Mme 2808NomClient - 2272VilleClient" u="1"/>
        <s v="Chantier [08020995] Mr &amp; Mme 4536NomClient - 1280VilleClient" u="1"/>
        <s v="Chantier [08020996] Mr &amp; Mme 4536NomClient - 1280VilleClient" u="1"/>
        <s v="Chantier [08020999] Notaires 8964NomClient - 1280VilleClient" u="1"/>
        <s v="Chantier [08021067] Mr &amp; Mme 1620NomClient - 1056VilleClient" u="1"/>
        <s v="Chantier [08021340] Mr &amp; Mme 6642NomClient - 1280VilleClient" u="1"/>
        <s v="Chantier [08021424] Mr &amp; Mme 3618NomClient - 1280VilleClient" u="1"/>
        <s v="Chantier [08021426] Mr &amp; Mme 3618NomClient - 1280VilleClient" u="1"/>
        <s v="Chantier [08021518] Mr &amp; Mme 5724NomClient - 1152VilleClient" u="1"/>
        <s v="Chantier [08021653] Mr &amp; Mme 4698NomClient - 1280VilleClient" u="1"/>
        <s v="Chantier [08021691] Mr &amp; Mme 3294NomClient - 1280VilleClient" u="1"/>
        <s v="Chantier [08021771] Mr &amp; Mme 3294NomClient - 1728VilleClient" u="1"/>
        <s v="Chantier [08021863] Mr &amp; Mme 2430NomClient - 1152VilleClient" u="1"/>
        <s v="Chantier [08021888] Mr &amp; Mme 3294NomClient - 1728VilleClient" u="1"/>
        <s v="Chantier [08022041] Mr-Mr-Mme 4428NomClient - 608VilleClient" u="1"/>
        <s v="Chantier [08022125] Mr &amp; Mme 2106NomClient - 2656VilleClient" u="1"/>
        <s v="Chantier [08022137] Mr &amp; Mme 2106NomClient - 2656VilleClient" u="1"/>
        <s v="Chantier [08022222] Melle-Mr 9558NomClient - 1056VilleClient" u="1"/>
        <s v="Chantier [08022321] Mr &amp; Mme 3294NomClient - 1728VilleClient" u="1"/>
        <s v="Chantier [08022671] Mr et Mme 6264NomClient - 896VilleClient" u="1"/>
        <s v="Chantier [08022719] Mr &amp; Mme 3942NomClient - 1056VilleClient" u="1"/>
        <s v="Chantier [08022721] Mr &amp; Mme 4806NomClient - 1280VilleClient" u="1"/>
        <s v="Chantier [08022730] Mr &amp; Mme 4968NomClient - 1280VilleClient" u="1"/>
        <s v="Chantier [08022783] Mr &amp; Mme 7776NomClient - 1280VilleClient" u="1"/>
        <s v="Chantier [08023061] Mr et Mme 9936NomClient - 608VilleClient" u="1"/>
        <s v="Chantier [08023072] Mr et Mme 5292NomClient - 896VilleClient" u="1"/>
        <s v="Chantier [08023097] Mr &amp; Mme 4374NomClient - 1120VilleClient" u="1"/>
        <s v="Chantier [08023143] Mr &amp; Mme 7884NomClient - 1152VilleClient" u="1"/>
        <s v="Chantier [08023185] Mr &amp; Mme 4752NomClient - 1216VilleClient" u="1"/>
        <s v="Chantier [08023194] Mr &amp; Mme 5616NomClient - 1120VilleClient" u="1"/>
        <s v="Chantier [08023260] Mr &amp; Mme 5076NomClient - 1120VilleClient" u="1"/>
        <s v="Chantier [08023262] Mr &amp; Mme 3996NomClient - 1280VilleClient" u="1"/>
        <s v="Chantier [08023263] Mr &amp; Mme 3996NomClient - 1280VilleClient" u="1"/>
        <s v="Chantier [08023266] Mr &amp; Mme 4050NomClient - 1920VilleClient" u="1"/>
        <s v="Chantier [08023300] Mr &amp; Mme 3942NomClient - 1728VilleClient" u="1"/>
        <s v="Chantier [08023333] Mr &amp; Mme 7776NomClient - 1280VilleClient" u="1"/>
        <s v="Chantier [08023362] Mr &amp; Mme 4482NomClient - 1280VilleClient" u="1"/>
        <s v="Chantier [08023395] Mr &amp; Mme 2700NomClient - 1248VilleClient" u="1"/>
        <s v="Chantier [08023427] S.A.R.L. 2700NomClient - 1280VilleClient" u="1"/>
        <s v="Chantier [08023491] Mr &amp; Mme 4752NomClient - 1280VilleClient" u="1"/>
        <s v="Chantier [08023492] Mr &amp; Mme 4752NomClient - 1280VilleClient" u="1"/>
        <s v="Chantier [08023614] Mr &amp; Mme 5400NomClient - 1280VilleClient" u="1"/>
        <s v="Chantier [08023621] Mr &amp; Mme 8748NomClient - 1280VilleClient" u="1"/>
        <s v="Chantier [08023628] Mr &amp; Mme 8964NomClient - 1280VilleClient" u="1"/>
        <s v="Chantier [08023670] Mr &amp; Mme 6642NomClient - 1152VilleClient" u="1"/>
        <s v="Chantier [08023714] Mr &amp; Mme 9342NomClient - 1152VilleClient" u="1"/>
        <s v="Chantier [08023738] Mr &amp; Mme 8046NomClient - 1920VilleClient" u="1"/>
        <s v="Chantier [08023772] Mr &amp; Mme 2214NomClient - 1952VilleClient" u="1"/>
        <s v="Chantier [08023826] Mr &amp; Mme 6426NomClient - 1280VilleClient" u="1"/>
        <s v="Chantier [08023847] Mr &amp; Mme 11718NomClient - 736VilleClient" u="1"/>
        <s v="Chantier [08023901] Mr &amp; Mme 3456NomClient - 1056VilleClient" u="1"/>
        <s v="Chantier [08023915] Mr &amp; Mme 9450NomClient - 1280VilleClient" u="1"/>
        <s v="Chantier [08023922] Mr &amp; Mme 1836NomClient - 4416VilleClient" u="1"/>
        <s v="Chantier [08023928] Mr &amp; Mme 1836NomClient - 4416VilleClient" u="1"/>
        <s v="Chantier [08023929] Mr &amp; Mme 1836NomClient - 4416VilleClient" u="1"/>
        <s v="Chantier [08023952] Mr &amp; Mme 11934NomClient - 768VilleClient" u="1"/>
        <s v="Chantier [08023967] Mr &amp; Mme 5886NomClient - 1280VilleClient" u="1"/>
        <s v="Chantier [08023982] Mr &amp; Mme 3618NomClient - 1280VilleClient" u="1"/>
        <s v="Chantier [08023995] Mr &amp; Mme 3942NomClient - 1056VilleClient" u="1"/>
        <s v="Chantier [08024033] Mr &amp; Mme 4698NomClient - 1280VilleClient" u="1"/>
        <s v="Chantier [08024057] Mr &amp; Mme 10368NomClient - 608VilleClient" u="1"/>
        <s v="Chantier [08024060] Mr et Mme 4752NomClient - 608VilleClient" u="1"/>
        <s v="Chantier [08024064] Mr &amp; Mme 5508NomClient - 1280VilleClient" u="1"/>
        <s v="Chantier [08024081] Mr et Mme 6318NomClient - 768VilleClient" u="1"/>
        <s v="Chantier [08024096] Mr &amp; Mme 5238NomClient - 1152VilleClient" u="1"/>
        <s v="Chantier [08024144] Mr &amp; Mme 3942NomClient - 1056VilleClient" u="1"/>
        <s v="Chantier [08024177] Mr &amp; Mme 3996NomClient - 1280VilleClient" u="1"/>
        <s v="Chantier [08024186] Mr &amp; Mme 4590NomClient - 1216VilleClient" u="1"/>
        <s v="Chantier [08024196] Mr &amp; Mme 4536NomClient - 1280VilleClient" u="1"/>
        <s v="Chantier [08024198] Mr &amp; Mme 4536NomClient - 1280VilleClient" u="1"/>
        <s v="Chantier [08024213] Mr &amp; Mme 4698NomClient - 1280VilleClient" u="1"/>
        <s v="Chantier [08024226] Mr &amp; Mme 5238NomClient - 1152VilleClient" u="1"/>
        <s v="Chantier [08024228] Mr &amp; Mme 4698NomClient - 1280VilleClient" u="1"/>
        <s v="Chantier [08024230] Mr &amp; Mme 4698NomClient - 1280VilleClient" u="1"/>
        <s v="Chantier [08024237] Mr &amp; Mme 4590NomClient - 1120VilleClient" u="1"/>
        <s v="Chantier [08024268] Mr &amp; Mme 4428NomClient - 1280VilleClient" u="1"/>
        <s v="Chantier [08024279] Mr &amp; Mme 4212NomClient - 1280VilleClient" u="1"/>
        <s v="Chantier [08024330] Mr &amp; Mme 3942NomClient - 1280VilleClient" u="1"/>
        <s v="Chantier [08030001] Mr et Mme 2160NomClient - 928VilleClient" u="1"/>
        <s v="Chantier [08030015] Mr &amp; Mme 6102NomClient - 1024VilleClient" u="1"/>
        <s v="Chantier [08030116] Mr &amp; Mme 5886NomClient - 1280VilleClient" u="1"/>
        <s v="Chantier [08030173] Mr et Mme 3024NomClient - 768VilleClient" u="1"/>
        <s v="Chantier [08030225] Mr &amp; Mme 9882NomClient - 1696VilleClient" u="1"/>
        <s v="Chantier [08030237] Mr &amp; Mme 5616NomClient - 1120VilleClient" u="1"/>
        <s v="Chantier [08030302] Mr &amp; Mme 4806NomClient - 1280VilleClient" u="1"/>
        <s v="Chantier [08030320] Mr &amp; Mme 6588NomClient - 1280VilleClient" u="1"/>
        <s v="Chantier [08030331] Mr &amp; Mme 4536NomClient - 1280VilleClient" u="1"/>
        <s v="Chantier [08030416] Mr &amp; Mme 3888NomClient - 1280VilleClient" u="1"/>
        <s v="Chantier [08030420] Mr &amp; Mme 3942NomClient - 1056VilleClient" u="1"/>
        <s v="Chantier [08030455] Mr &amp; Mme 3780NomClient - 1280VilleClient" u="1"/>
        <s v="Chantier [08030471] Mr &amp; Mme 4158NomClient - 1280VilleClient" u="1"/>
        <s v="Chantier [08030479] Mr &amp; Mme 9450NomClient - 1280VilleClient" u="1"/>
        <s v="Chantier [08030485] Mr et Mme 2808NomClient - 800VilleClient" u="1"/>
        <s v="Chantier [08030523] Mr et Mme 4752NomClient - 608VilleClient" u="1"/>
        <s v="Chantier [08030524] Mr &amp; Mme 6534NomClient - 1280VilleClient" u="1"/>
        <s v="Chantier [08030525] Mr &amp; Mme 6534NomClient - 1280VilleClient" u="1"/>
        <s v="Chantier [08030531] Mr &amp; Mme 4914NomClient - 1280VilleClient" u="1"/>
        <s v="Chantier [08030535] Mr &amp; Mme 2106NomClient - 1504VilleClient" u="1"/>
        <s v="Chantier [08030539] Mr &amp; Mme 2106NomClient - 1504VilleClient" u="1"/>
        <s v="Chantier [08030547] Mr et Mme 3024NomClient - 768VilleClient" u="1"/>
        <s v="Chantier [08030596] Mr &amp; Mme 4914NomClient - 1056VilleClient" u="1"/>
        <s v="Chantier [08030633] Mr &amp; Mme 4482NomClient - 1280VilleClient" u="1"/>
        <s v="Chantier [08030698] Mr &amp; Mme 6804NomClient - 1280VilleClient" u="1"/>
        <s v="Chantier [08030714] Mr &amp; Mme 6804NomClient - 1280VilleClient" u="1"/>
        <s v="Chantier [08030787] Mr &amp; Mme 5616NomClient - 1120VilleClient" u="1"/>
        <s v="Chantier [08030813] Mr &amp; Mme 8424NomClient - 1216VilleClient" u="1"/>
        <s v="Chantier [08030871] Mr &amp; Mme 3942NomClient - 1056VilleClient" u="1"/>
        <s v="Chantier [08030914] Mr &amp; Mme 8424NomClient - 1216VilleClient" u="1"/>
        <s v="Chantier [08030917] Mr et Mme 2808NomClient - 800VilleClient" u="1"/>
        <s v="Chantier [08030961] Mr &amp; Mme 3942NomClient - 1056VilleClient" u="1"/>
        <s v="Chantier [08030993] Mr &amp; Mme 5022NomClient - 1280VilleClient" u="1"/>
        <s v="Chantier [08031021] Mr &amp; Mme 10368NomClient - 608VilleClient" u="1"/>
        <s v="Chantier [08031025] Mr &amp; Mme 4860NomClient - 1280VilleClient" u="1"/>
        <s v="Chantier [08031033] Mr &amp; Mme 5994NomClient - 1248VilleClient" u="1"/>
        <s v="Chantier [08031037] Mr &amp; Mme 5130NomClient - 1280VilleClient" u="1"/>
        <s v="Chantier [08031053] Mr &amp; Mme 7344NomClient - 1152VilleClient" u="1"/>
        <s v="Chantier [08031064] Mr &amp; Mme 4158NomClient - 1280VilleClient" u="1"/>
        <s v="Chantier [08031074] Mr &amp; Mme 9234NomClient - 1088VilleClient" u="1"/>
        <s v="Chantier [08031086] Mr &amp; Mme 4752NomClient - 4416VilleClient" u="1"/>
        <s v="Chantier [08031087] Mr &amp; Mme 5832NomClient - 1280VilleClient" u="1"/>
        <s v="Chantier [08031117] Mr &amp; Mme 6966NomClient - 1280VilleClient" u="1"/>
        <s v="Chantier [08031160] Mr &amp; Mme 6264NomClient - 1280VilleClient" u="1"/>
        <s v="Chantier [08031183] Mr &amp; Mme 3888NomClient - 1280VilleClient" u="1"/>
        <s v="Chantier [08031311] Mr &amp; Mme 4752NomClient - 1280VilleClient" u="1"/>
        <s v="Chantier [08031396] Mr &amp; Mme 2592NomClient - 4416VilleClient" u="1"/>
        <s v="Chantier [08031398] Mr &amp; Mme 6534NomClient - 1056VilleClient" u="1"/>
        <s v="Chantier [08031412] Mr &amp; Mme 5886NomClient - 1280VilleClient" u="1"/>
        <s v="Chantier [08031428] Mr &amp; Mme 7344NomClient - 1152VilleClient" u="1"/>
        <s v="Chantier [08031439] Mr et Mme 4752NomClient - 608VilleClient" u="1"/>
        <s v="Chantier [08031445] Mr &amp; Mme 2106NomClient - 1792VilleClient" u="1"/>
        <s v="Chantier [08031446] Mr &amp; Mme 1998NomClient - 1280VilleClient" u="1"/>
        <s v="Chantier [08031507] Mr &amp; Mme 7182NomClient - 1120VilleClient" u="1"/>
        <s v="Chantier [08031519] Mr &amp; Mme 5886NomClient - 1280VilleClient" u="1"/>
        <s v="Chantier [08031534] Mr &amp; Mme 3348NomClient - 1280VilleClient" u="1"/>
        <s v="Chantier [08031553] Mr &amp; Mme 4266NomClient - 1280VilleClient" u="1"/>
        <s v="Chantier [08031563] Mr et Mme 7074NomClient - 608VilleClient" u="1"/>
        <s v="Chantier [08031684] Mr &amp; Mme 4428NomClient - 1152VilleClient" u="1"/>
        <s v="Chantier [08032009] Mr &amp; Mme 9342NomClient - 1280VilleClient" u="1"/>
        <s v="Chantier [08032022] Mr &amp; Mme 5886NomClient - 1280VilleClient" u="1"/>
        <s v="Chantier [08032403] Mr &amp; Mme 8748NomClient - 1280VilleClient" u="1"/>
        <s v="Chantier [08032437] Mr &amp; Mme 4968NomClient - 1280VilleClient" u="1"/>
        <s v="Chantier [08032538] Mr &amp; Mme 5076NomClient - 1280VilleClient" u="1"/>
        <s v="Chantier [08032578] Mr &amp; Mme 9342NomClient - 1280VilleClient" u="1"/>
        <s v="Chantier [0822903] Mr et Mme 1944NomClient - 1280VilleClient" u="1"/>
        <s v="Chantier [0822909] Mr et Mme 1944NomClient - 1280VilleClient" u="1"/>
        <s v="Chantier [3183] SPRL Docteur 2346NomClient - 2560VilleClient" u="1"/>
        <s v="Chantier [COR220] Melle &amp; Mr 3186NomClient - 1280VilleClient" u="1"/>
        <s v="Chantier [IND030] Indivision 2754NomClient - 1280VilleClient" u="1"/>
        <s v="Chantier [JOS060] Indivision 2970NomClient - 1248VilleClient" u="1"/>
        <s v="Chantier [JOY010] Mr &amp; Melle 5778NomClient - 1280VilleClient" u="1"/>
        <s v="Chantier [MOR002] Mr &amp; Melle 4482NomClient - 1280VilleClient" u="1"/>
        <s v="Chantier [PER260] Melle &amp; Mr 9990NomClient - 1280VilleClient" u="1"/>
        <s v="Chantier [RIN030] Mr -Melle 11826NomClient - 1280VilleClient" u="1"/>
        <s v="Chantier [RIV003] Mr et Mlle 6534NomClient - 1280VilleClient" u="1"/>
        <s v="Chantier [ROC050] Melle &amp; Mr 3672NomClient - 1280VilleClient" u="1"/>
        <s v="Chantier [00004328] Entreprise 1890NomClient - 928VilleClient" u="1"/>
        <s v="Chantier [00004648] Commune de 2052NomClient - 768VilleClient" u="1"/>
        <s v="Chantier [00004827] Entreprise 1890NomClient - 928VilleClient" u="1"/>
        <s v="Chantier [00004878] Mmes et M. 4536NomClient - 672VilleClient" u="1"/>
        <s v="Chantier [00004898] ENTREPRISE 4050NomClient - 832VilleClient" u="1"/>
        <s v="Chantier [00004899] ENTREPRISE 4050NomClient - 832VilleClient" u="1"/>
        <s v="Chantier [00004900] ENTREPRISE 4050NomClient - 832VilleClient" u="1"/>
        <s v="Chantier [00004908] Entreprise 2808NomClient - 832VilleClient" u="1"/>
        <s v="Chantier [08020696] Huissiers 4050NomClient - 1280VilleClient" u="1"/>
        <s v="Chantier [08021265] Mr et Mme 5562NomClient - 1280VilleClient" u="1"/>
        <s v="Chantier [08021271] Mr et Mme 5562NomClient - 1280VilleClient" u="1"/>
        <s v="Chantier [08022050] Melle &amp; Mr 5292NomClient - 832VilleClient" u="1"/>
        <s v="Chantier [08022065] Mr et Mme 4104NomClient - 1120VilleClient" u="1"/>
        <s v="Chantier [08022100] Huissiers 4968NomClient - 1280VilleClient" u="1"/>
        <s v="Chantier [08022380] Mr et Mme 2970NomClient - 1280VilleClient" u="1"/>
        <s v="Chantier [08022809] Mr et Mme 6912NomClient - 1280VilleClient" u="1"/>
        <s v="Chantier [08023192] Huissiers 4968NomClient - 1280VilleClient" u="1"/>
        <s v="Chantier [08023374] Mr et Mme 6318NomClient - 1280VilleClient" u="1"/>
        <s v="Chantier [08023932] Mr &amp; Melle 9018NomClient - 768VilleClient" u="1"/>
        <s v="Chantier [08030169] Mr &amp; Mme 10260NomClient - 1056VilleClient" u="1"/>
        <s v="Chantier [08030229] Mr et Mme 2052NomClient - 1504VilleClient" u="1"/>
        <s v="Chantier [08030233] Mr et Mme 2052NomClient - 1504VilleClient" u="1"/>
        <s v="Chantier [08030735] Mr et Mme 11448NomClient - 704VilleClient" u="1"/>
        <s v="Chantier [08030879] Mr &amp;  Mme 8424NomClient - 1280VilleClient" u="1"/>
        <s v="Chantier [08031342] Mlle &amp; Mr 5670NomClient - 1152VilleClient" u="1"/>
        <s v="Chantier [AIL001] Association 3078NomClient - 1280VilleClient" u="1"/>
        <s v="Chantier [BOU058] Boulangerie 5508NomClient - 1280VilleClient" u="1"/>
        <s v="Chantier [OUV001] Association 3348NomClient - 1056VilleClient" u="1"/>
        <s v="Chantier [00004650] 6048NomClient - 1024VilleClient" u="1"/>
        <s v="Chantier [00004698] 3618NomClient - 1024VilleClient" u="1"/>
        <s v="Chantier [00004748] 2376NomClient - 1920VilleClient" u="1"/>
        <s v="Chantier [00004830] 6048NomClient - 1024VilleClient" u="1"/>
        <s v="Chantier [00004841] 7344NomClient - 1280VilleClient" u="1"/>
        <s v="Chantier [00004849] 3618NomClient - 1088VilleClient" u="1"/>
        <s v="Chantier [00004862] 4536NomClient - 1184VilleClient" u="1"/>
        <s v="Chantier [00004872] 9072NomClient - 1408VilleClient" u="1"/>
        <s v="Chantier [00004894] 4266NomClient - 1888VilleClient" u="1"/>
        <s v="Chantier [00004904] 10800NomClient - 832VilleClient" u="1"/>
        <s v="Chantier [08020404] 2700NomClient - 1280VilleClient" u="1"/>
        <s v="Chantier [08020574] 4212NomClient - 1280VilleClient" u="1"/>
        <s v="Chantier [08020635] 2160NomClient - 1152VilleClient" u="1"/>
        <s v="Chantier [08020659] 3564NomClient - 1280VilleClient" u="1"/>
        <s v="Chantier [08020687] 5562NomClient - 2016VilleClient" u="1"/>
        <s v="Chantier [08020688] 4320NomClient - 1280VilleClient" u="1"/>
        <s v="Chantier [08020691] 2754NomClient - 2080VilleClient" u="1"/>
        <s v="Chantier [08020699] 6642NomClient - 1280VilleClient" u="1"/>
        <s v="Chantier [08020743] 2322NomClient - 1280VilleClient" u="1"/>
        <s v="Chantier [08020744] 2322NomClient - 1280VilleClient" u="1"/>
        <s v="Chantier [08020773] 2322NomClient - 1280VilleClient" u="1"/>
        <s v="Chantier [08020816] 4320NomClient - 1280VilleClient" u="1"/>
        <s v="Chantier [08020817] 7614NomClient - 1152VilleClient" u="1"/>
        <s v="Chantier [08020821] 7614NomClient - 1152VilleClient" u="1"/>
        <s v="Chantier [08020842] 2268NomClient - 1280VilleClient" u="1"/>
        <s v="Chantier [08020859] 5562NomClient - 2016VilleClient" u="1"/>
        <s v="Chantier [08020877] 4158NomClient - 1280VilleClient" u="1"/>
        <s v="Chantier [08020879] 2970NomClient - 1280VilleClient" u="1"/>
        <s v="Chantier [08020946] 7614NomClient - 1152VilleClient" u="1"/>
        <s v="Chantier [08020947] 7614NomClient - 1152VilleClient" u="1"/>
        <s v="Chantier [08020949] 7614NomClient - 1152VilleClient" u="1"/>
        <s v="Chantier [08021024] 6696NomClient - 1056VilleClient" u="1"/>
        <s v="Chantier [08021025] 6642NomClient - 1280VilleClient" u="1"/>
        <s v="Chantier [08021037] 3240NomClient - 1280VilleClient" u="1"/>
        <s v="Chantier [08021088] 7614NomClient - 1152VilleClient" u="1"/>
        <s v="Chantier [08021103] 1566NomClient - 1280VilleClient" u="1"/>
        <s v="Chantier [08021120] 6318NomClient - 2464VilleClient" u="1"/>
        <s v="Chantier [08021122] 6318NomClient - 2464VilleClient" u="1"/>
        <s v="Chantier [08021125] 2160NomClient - 1152VilleClient" u="1"/>
        <s v="Chantier [08021129] 2970NomClient - 1280VilleClient" u="1"/>
        <s v="Chantier [08021131] 4644NomClient - 1280VilleClient" u="1"/>
        <s v="Chantier [08021138] 2268NomClient - 1120VilleClient" u="1"/>
        <s v="Chantier [08021142] 8694NomClient - 1280VilleClient" u="1"/>
        <s v="Chantier [08021146] 8694NomClient - 1280VilleClient" u="1"/>
        <s v="Chantier [08021157] 1836NomClient - 1920VilleClient" u="1"/>
        <s v="Chantier [08021210] 6372NomClient - 1280VilleClient" u="1"/>
        <s v="Chantier [08021240] 7614NomClient - 1152VilleClient" u="1"/>
        <s v="Chantier [08021248] 4482NomClient - 1280VilleClient" u="1"/>
        <s v="Chantier [08021249] 2268NomClient - 1280VilleClient" u="1"/>
        <s v="Chantier [08021250] 6372NomClient - 1280VilleClient" u="1"/>
        <s v="Chantier [08021252] 1566NomClient - 1280VilleClient" u="1"/>
        <s v="Chantier [08021258] 7614NomClient - 1152VilleClient" u="1"/>
        <s v="Chantier [08021367] 4644NomClient - 1280VilleClient" u="1"/>
        <s v="Chantier [08021399] 4374NomClient - 1280VilleClient" u="1"/>
        <s v="Chantier [08021421] 3888NomClient - 1280VilleClient" u="1"/>
        <s v="Chantier [08021438] 7614NomClient - 1152VilleClient" u="1"/>
        <s v="Chantier [08021439] 7614NomClient - 1152VilleClient" u="1"/>
        <s v="Chantier [08021440] 7614NomClient - 1152VilleClient" u="1"/>
        <s v="Chantier [08021442] 7614NomClient - 1152VilleClient" u="1"/>
        <s v="Chantier [08021443] 7614NomClient - 1152VilleClient" u="1"/>
        <s v="Chantier [08021445] 7614NomClient - 1152VilleClient" u="1"/>
        <s v="Chantier [08021447] 7614NomClient - 1152VilleClient" u="1"/>
        <s v="Chantier [08021462] 7614NomClient - 1152VilleClient" u="1"/>
        <s v="Chantier [08021463] 7614NomClient - 1152VilleClient" u="1"/>
        <s v="Chantier [08021465] 7614NomClient - 1152VilleClient" u="1"/>
        <s v="Chantier [08021466] 7614NomClient - 1152VilleClient" u="1"/>
        <s v="Chantier [08021467] 7614NomClient - 1152VilleClient" u="1"/>
        <s v="Chantier [08021468] 7614NomClient - 1152VilleClient" u="1"/>
        <s v="Chantier [08021469] 7614NomClient - 1152VilleClient" u="1"/>
        <s v="Chantier [08021493] 7614NomClient - 1152VilleClient" u="1"/>
        <s v="Chantier [08021499] 7614NomClient - 1152VilleClient" u="1"/>
        <s v="Chantier [08021500] 7614NomClient - 1152VilleClient" u="1"/>
        <s v="Chantier [08021504] 7614NomClient - 1152VilleClient" u="1"/>
        <s v="Chantier [08021505] 7614NomClient - 1152VilleClient" u="1"/>
        <s v="Chantier [08021506] 3780NomClient - 1280VilleClient" u="1"/>
        <s v="Chantier [08021507] 7614NomClient - 1152VilleClient" u="1"/>
        <s v="Chantier [08021515] 7614NomClient - 1152VilleClient" u="1"/>
        <s v="Chantier [08021589] 4374NomClient - 1280VilleClient" u="1"/>
        <s v="Chantier [08021612] 4860NomClient - 1952VilleClient" u="1"/>
        <s v="Chantier [08021623] 3564NomClient - 1280VilleClient" u="1"/>
        <s v="Chantier [08021644] 7614NomClient - 1152VilleClient" u="1"/>
        <s v="Chantier [08021645] 7614NomClient - 1152VilleClient" u="1"/>
        <s v="Chantier [08021647] 7614NomClient - 1152VilleClient" u="1"/>
        <s v="Chantier [08021648] 7614NomClient - 1152VilleClient" u="1"/>
        <s v="Chantier [08021652] 7614NomClient - 1152VilleClient" u="1"/>
        <s v="Chantier [08021669] 7614NomClient - 1152VilleClient" u="1"/>
        <s v="Chantier [08021674] 3672NomClient - 1280VilleClient" u="1"/>
        <s v="Chantier [08021687] 5238NomClient - 1056VilleClient" u="1"/>
        <s v="Chantier [08021715] 6318NomClient - 2464VilleClient" u="1"/>
        <s v="Chantier [08021717] 6318NomClient - 2464VilleClient" u="1"/>
        <s v="Chantier [08021718] 6318NomClient - 2464VilleClient" u="1"/>
        <s v="Chantier [08021721] 4860NomClient - 1056VilleClient" u="1"/>
        <s v="Chantier [08021731] 5238NomClient - 1056VilleClient" u="1"/>
        <s v="Chantier [08021748] 1836NomClient - 1056VilleClient" u="1"/>
        <s v="Chantier [08021762] 4158NomClient - 3520VilleClient" u="1"/>
        <s v="Chantier [08021773] 7614NomClient - 1152VilleClient" u="1"/>
        <s v="Chantier [08021781] 7614NomClient - 1152VilleClient" u="1"/>
        <s v="Chantier [08021783] 2376NomClient - 2048VilleClient" u="1"/>
        <s v="Chantier [08021786] 7614NomClient - 1152VilleClient" u="1"/>
        <s v="Chantier [08021791] 1836NomClient - 1056VilleClient" u="1"/>
        <s v="Chantier [08021795] 7614NomClient - 1152VilleClient" u="1"/>
        <s v="Chantier [08021796] 7614NomClient - 1152VilleClient" u="1"/>
        <s v="Chantier [08021797] 4320NomClient - 1280VilleClient" u="1"/>
        <s v="Chantier [08021802] 7614NomClient - 1152VilleClient" u="1"/>
        <s v="Chantier [08021835] 7614NomClient - 1152VilleClient" u="1"/>
        <s v="Chantier [08021837] 7614NomClient - 1152VilleClient" u="1"/>
        <s v="Chantier [08021838] 7614NomClient - 1152VilleClient" u="1"/>
        <s v="Chantier [08021885] 7614NomClient - 1152VilleClient" u="1"/>
        <s v="Chantier [08021886] 7614NomClient - 1152VilleClient" u="1"/>
        <s v="Chantier [08021887] 7614NomClient - 1152VilleClient" u="1"/>
        <s v="Chantier [08021911] 2160NomClient - 1280VilleClient" u="1"/>
        <s v="Chantier [08021914] 1674NomClient - 2432VilleClient" u="1"/>
        <s v="Chantier [08021935] 6318NomClient - 2464VilleClient" u="1"/>
        <s v="Chantier [08022012] 3564NomClient - 1280VilleClient" u="1"/>
        <s v="Chantier [08022024] 3996NomClient - 3360VilleClient" u="1"/>
        <s v="Chantier [08022038] 6318NomClient - 2464VilleClient" u="1"/>
        <s v="Chantier [08022042] 6318NomClient - 2464VilleClient" u="1"/>
        <s v="Chantier [08022044] 2862NomClient - 1280VilleClient" u="1"/>
        <s v="Chantier [08022047] 5130NomClient - 1280VilleClient" u="1"/>
        <s v="Chantier [08022096] 3564NomClient - 1280VilleClient" u="1"/>
        <s v="Chantier [08022097] 3564NomClient - 1280VilleClient" u="1"/>
        <s v="Chantier [08022160] 4320NomClient - 1280VilleClient" u="1"/>
        <s v="Chantier [08022178] 4860NomClient - 1952VilleClient" u="1"/>
        <s v="Chantier [08022190] 4860NomClient - 1952VilleClient" u="1"/>
        <s v="Chantier [08022206] 2160NomClient - 1152VilleClient" u="1"/>
        <s v="Chantier [08022223] 5130NomClient - 1280VilleClient" u="1"/>
        <s v="Chantier [08022225] 5130NomClient - 1280VilleClient" u="1"/>
        <s v="Chantier [08022232] 2700NomClient - 1280VilleClient" u="1"/>
        <s v="Chantier [08022253] 7614NomClient - 1152VilleClient" u="1"/>
        <s v="Chantier [08022255] 7614NomClient - 1152VilleClient" u="1"/>
        <s v="Chantier [08022258] 7614NomClient - 1152VilleClient" u="1"/>
        <s v="Chantier [08022261] 7614NomClient - 1152VilleClient" u="1"/>
        <s v="Chantier [08022262] 7614NomClient - 1152VilleClient" u="1"/>
        <s v="Chantier [08022272] 3888NomClient - 1280VilleClient" u="1"/>
        <s v="Chantier [08022284] 2322NomClient - 1280VilleClient" u="1"/>
        <s v="Chantier [08022296] 4158NomClient - 1280VilleClient" u="1"/>
        <s v="Chantier [08022302] 6642NomClient - 1280VilleClient" u="1"/>
        <s v="Chantier [08022317] 4158NomClient - 1280VilleClient" u="1"/>
        <s v="Chantier [08022368] 7614NomClient - 1152VilleClient" u="1"/>
        <s v="Chantier [08022373] 4644NomClient - 1280VilleClient" u="1"/>
        <s v="Chantier [08022393] 7614NomClient - 1152VilleClient" u="1"/>
        <s v="Chantier [08022412] 3888NomClient - 1280VilleClient" u="1"/>
        <s v="Chantier [08022413] 7614NomClient - 1152VilleClient" u="1"/>
        <s v="Chantier [08022420] 7614NomClient - 1152VilleClient" u="1"/>
        <s v="Chantier [08022433] 6642NomClient - 1280VilleClient" u="1"/>
        <s v="Chantier [08022505] 6642NomClient - 1280VilleClient" u="1"/>
        <s v="Chantier [08022511] 1836NomClient - 1280VilleClient" u="1"/>
        <s v="Chantier [08022517] 3564NomClient - 1280VilleClient" u="1"/>
        <s v="Chantier [08022571] 2160NomClient - 1152VilleClient" u="1"/>
        <s v="Chantier [08022584] 2160NomClient - 1152VilleClient" u="1"/>
        <s v="Chantier [08022587] 2160NomClient - 1152VilleClient" u="1"/>
        <s v="Chantier [08022611] 3564NomClient - 1280VilleClient" u="1"/>
        <s v="Chantier [08022624] 7614NomClient - 1152VilleClient" u="1"/>
        <s v="Chantier [08022703] 4860NomClient - 1056VilleClient" u="1"/>
        <s v="Chantier [08022705] 4860NomClient - 1056VilleClient" u="1"/>
        <s v="Chantier [08022729] 5238NomClient - 1056VilleClient" u="1"/>
        <s v="Chantier [08022762] 4644NomClient - 1280VilleClient" u="1"/>
        <s v="Chantier [08022766] 5346NomClient - 1280VilleClient" u="1"/>
        <s v="Chantier [08022777] 3132NomClient - 1280VilleClient" u="1"/>
        <s v="Chantier [08023105] 2754NomClient - 1152VilleClient" u="1"/>
        <s v="Chantier [08023112] 2538NomClient - 1280VilleClient" u="1"/>
        <s v="Chantier [08023123] 3132NomClient - 1280VilleClient" u="1"/>
        <s v="Chantier [08023145] 7614NomClient - 1152VilleClient" u="1"/>
        <s v="Chantier [08023146] 7614NomClient - 1152VilleClient" u="1"/>
        <s v="Chantier [08023176] 5400NomClient - 1696VilleClient" u="1"/>
        <s v="Chantier [08023195] 7614NomClient - 1152VilleClient" u="1"/>
        <s v="Chantier [08023199] 7614NomClient - 1152VilleClient" u="1"/>
        <s v="Chantier [08023200] 7614NomClient - 1152VilleClient" u="1"/>
        <s v="Chantier [08023215] 2268NomClient - 1056VilleClient" u="1"/>
        <s v="Chantier [08023230] 6318NomClient - 2464VilleClient" u="1"/>
        <s v="Chantier [08023231] 6318NomClient - 2464VilleClient" u="1"/>
        <s v="Chantier [08023253] 4860NomClient - 1952VilleClient" u="1"/>
        <s v="Chantier [08023278] 5130NomClient - 1280VilleClient" u="1"/>
        <s v="Chantier [08023284] 2160NomClient - 1152VilleClient" u="1"/>
        <s v="Chantier [08023287] 3240NomClient - 2016VilleClient" u="1"/>
        <s v="Chantier [08023338] 3186NomClient - 1152VilleClient" u="1"/>
        <s v="Chantier [08023373] 4050NomClient - 1280VilleClient" u="1"/>
        <s v="Chantier [08023379] 6534NomClient - 1280VilleClient" u="1"/>
        <s v="Chantier [08023422] 4860NomClient - 1952VilleClient" u="1"/>
        <s v="Chantier [08023423] 2160NomClient - 1152VilleClient" u="1"/>
        <s v="Chantier [08023424] 4860NomClient - 1952VilleClient" u="1"/>
        <s v="Chantier [08023452] 6696NomClient - 1056VilleClient" u="1"/>
        <s v="Chantier [08023457] 1890NomClient - 1120VilleClient" u="1"/>
        <s v="Chantier [08023474] 7614NomClient - 1056VilleClient" u="1"/>
        <s v="Chantier [08023475] 7614NomClient - 1056VilleClient" u="1"/>
        <s v="Chantier [08023477] 7614NomClient - 1056VilleClient" u="1"/>
        <s v="Chantier [08023505] 4590NomClient - 2656VilleClient" u="1"/>
        <s v="Chantier [08023516] 2160NomClient - 1152VilleClient" u="1"/>
        <s v="Chantier [08023524] 4644NomClient - 1280VilleClient" u="1"/>
        <s v="Chantier [08023534] 2160NomClient - 1152VilleClient" u="1"/>
        <s v="Chantier [08023571] 1890NomClient - 1120VilleClient" u="1"/>
        <s v="Chantier [08023601] 2862NomClient - 2176VilleClient" u="1"/>
        <s v="Chantier [08023605] 4644NomClient - 3520VilleClient" u="1"/>
        <s v="Chantier [08023606] 4644NomClient - 3520VilleClient" u="1"/>
        <s v="Chantier [08023607] 4644NomClient - 3520VilleClient" u="1"/>
        <s v="Chantier [08023633] 2700NomClient - 1280VilleClient" u="1"/>
        <s v="Chantier [08023684] 2862NomClient - 1280VilleClient" u="1"/>
        <s v="Chantier [08023719] 3564NomClient - 1280VilleClient" u="1"/>
        <s v="Chantier [08023744] 2160NomClient - 1152VilleClient" u="1"/>
        <s v="Chantier [08023745] 5670NomClient - 1280VilleClient" u="1"/>
        <s v="Chantier [08023756] 3240NomClient - 1056VilleClient" u="1"/>
        <s v="Chantier [08023757] 3240NomClient - 1056VilleClient" u="1"/>
        <s v="Chantier [08023758] 3240NomClient - 1056VilleClient" u="1"/>
        <s v="Chantier [08023766] 4860NomClient - 1952VilleClient" u="1"/>
        <s v="Chantier [08023799] 2268NomClient - 1280VilleClient" u="1"/>
        <s v="Chantier [08023800] 2268NomClient - 1280VilleClient" u="1"/>
        <s v="Chantier [08023831] 4536NomClient - 1280VilleClient" u="1"/>
        <s v="Chantier [08023832] 5238NomClient - 1056VilleClient" u="1"/>
        <s v="Chantier [08023900] 2214NomClient - 1056VilleClient" u="1"/>
        <s v="Chantier [08023907] 3240NomClient - 1056VilleClient" u="1"/>
        <s v="Chantier [08023965] 6426NomClient - 1280VilleClient" u="1"/>
        <s v="Chantier [08023968] 2268NomClient - 1152VilleClient" u="1"/>
        <s v="Chantier [08023971] 6372NomClient - 1280VilleClient" u="1"/>
        <s v="Chantier [08023999] 4536NomClient - 1280VilleClient" u="1"/>
        <s v="Chantier [08024000] 2160NomClient - 1152VilleClient" u="1"/>
        <s v="Chantier [08024032] 4320NomClient - 1280VilleClient" u="1"/>
        <s v="Chantier [08024061] 5616NomClient - 1280VilleClient" u="1"/>
        <s v="Chantier [08024093] 8424NomClient - 1280VilleClient" u="1"/>
        <s v="Chantier [08024113] 3996NomClient - 3360VilleClient" u="1"/>
        <s v="Chantier [08024115] 3996NomClient - 3360VilleClient" u="1"/>
        <s v="Chantier [08024156] 6534NomClient - 1280VilleClient" u="1"/>
        <s v="Chantier [08024160] 1890NomClient - 1120VilleClient" u="1"/>
        <s v="Chantier [08024183] 5238NomClient - 1056VilleClient" u="1"/>
        <s v="Chantier [08024205] 2160NomClient - 1152VilleClient" u="1"/>
        <s v="Chantier [08024215] 3996NomClient - 3360VilleClient" u="1"/>
        <s v="Chantier [08024220] 11718NomClient - 832VilleClient" u="1"/>
        <s v="Chantier [08024232] 6534NomClient - 1056VilleClient" u="1"/>
        <s v="Chantier [08024274] 4644NomClient - 1280VilleClient" u="1"/>
        <s v="Chantier [08024275] 4644NomClient - 1280VilleClient" u="1"/>
        <s v="Chantier [08024297] 6642NomClient - 1280VilleClient" u="1"/>
        <s v="Chantier [08024309] 4644NomClient - 3520VilleClient" u="1"/>
        <s v="Chantier [08024310] 5238NomClient - 1056VilleClient" u="1"/>
        <s v="Chantier [08024314] 4428NomClient - 1280VilleClient" u="1"/>
        <s v="Chantier [08024316] 2538NomClient - 1280VilleClient" u="1"/>
        <s v="Chantier [08024318] 2538NomClient - 1280VilleClient" u="1"/>
        <s v="Chantier [08024322] 2754NomClient - 1152VilleClient" u="1"/>
        <s v="Chantier [08024332] 5238NomClient - 1056VilleClient" u="1"/>
        <s v="Chantier [08024335] 2268NomClient - 1280VilleClient" u="1"/>
        <s v="Chantier [08024345] 1998NomClient - 1120VilleClient" u="1"/>
        <s v="Chantier [08024346] 1998NomClient - 1120VilleClient" u="1"/>
        <s v="Chantier [08024350] 5238NomClient - 1056VilleClient" u="1"/>
        <s v="Chantier [08024352] 1998NomClient - 1120VilleClient" u="1"/>
        <s v="Chantier [08030016] 1890NomClient - 1280VilleClient" u="1"/>
        <s v="Chantier [08030068] 4644NomClient - 1280VilleClient" u="1"/>
        <s v="Chantier [08030073] 4266NomClient - 1280VilleClient" u="1"/>
        <s v="Chantier [08030120] 2160NomClient - 1152VilleClient" u="1"/>
        <s v="Chantier [08030145] 5184NomClient - 1152VilleClient" u="1"/>
        <s v="Chantier [08030170] 3240NomClient - 1056VilleClient" u="1"/>
        <s v="Chantier [08030174] 3888NomClient - 1856VilleClient" u="1"/>
        <s v="Chantier [08030190] 3240NomClient - 1056VilleClient" u="1"/>
        <s v="Chantier [08030239] 7776NomClient - 1376VilleClient" u="1"/>
        <s v="Chantier [08030249] 6642NomClient - 1280VilleClient" u="1"/>
        <s v="Chantier [08030259] 4860NomClient - 1952VilleClient" u="1"/>
        <s v="Chantier [08030274] 2160NomClient - 1152VilleClient" u="1"/>
        <s v="Chantier [08030296] 5184NomClient - 1152VilleClient" u="1"/>
        <s v="Chantier [08030344] 1890NomClient - 1120VilleClient" u="1"/>
        <s v="Chantier [08030349] 1566NomClient - 1280VilleClient" u="1"/>
        <s v="Chantier [08030361] 3240NomClient - 1056VilleClient" u="1"/>
        <s v="Chantier [08030364] 3240NomClient - 1056VilleClient" u="1"/>
        <s v="Chantier [08030366] 3240NomClient - 1056VilleClient" u="1"/>
        <s v="Chantier [08030368] 3240NomClient - 1056VilleClient" u="1"/>
        <s v="Chantier [08030379] 3240NomClient - 1056VilleClient" u="1"/>
        <s v="Chantier [08030392] 7614NomClient - 1056VilleClient" u="1"/>
        <s v="Chantier [08030417] 4158NomClient - 1280VilleClient" u="1"/>
        <s v="Chantier [08030458] 4320NomClient - 1280VilleClient" u="1"/>
        <s v="Chantier [08030481] 6534NomClient - 1280VilleClient" u="1"/>
        <s v="Chantier [08030486] 3240NomClient - 1056VilleClient" u="1"/>
        <s v="Chantier [08030572] 2700NomClient - 1280VilleClient" u="1"/>
        <s v="Chantier [08030573] 4752NomClient - 1280VilleClient" u="1"/>
        <s v="Chantier [08030626] 2160NomClient - 1152VilleClient" u="1"/>
        <s v="Chantier [08030639] 5238NomClient - 1056VilleClient" u="1"/>
        <s v="Chantier [08030642] 1890NomClient - 1888VilleClient" u="1"/>
        <s v="Chantier [08030646] 5184NomClient - 1152VilleClient" u="1"/>
        <s v="Chantier [08030671] 3240NomClient - 1056VilleClient" u="1"/>
        <s v="Chantier [08030672] 4158NomClient - 1280VilleClient" u="1"/>
        <s v="Chantier [08030677] 6534NomClient - 1280VilleClient" u="1"/>
        <s v="Chantier [08030699] 3564NomClient - 1280VilleClient" u="1"/>
        <s v="Chantier [08030742] 7614NomClient - 1056VilleClient" u="1"/>
        <s v="Chantier [08030781] 1566NomClient - 1280VilleClient" u="1"/>
        <s v="Chantier [08030820] 1566NomClient - 1280VilleClient" u="1"/>
        <s v="Chantier [08030823] 6534NomClient - 1280VilleClient" u="1"/>
        <s v="Chantier [08030828] 4320NomClient - 1280VilleClient" u="1"/>
        <s v="Chantier [08030836] 3240NomClient - 1056VilleClient" u="1"/>
        <s v="Chantier [08030852] 6534NomClient - 1280VilleClient" u="1"/>
        <s v="Chantier [08030854] 4320NomClient - 1280VilleClient" u="1"/>
        <s v="Chantier [08030855] 2214NomClient - 1056VilleClient" u="1"/>
        <s v="Chantier [08030856] 2268NomClient - 1120VilleClient" u="1"/>
        <s v="Chantier [08030864] 4320NomClient - 1280VilleClient" u="1"/>
        <s v="Chantier [08030953] 4266NomClient - 1280VilleClient" u="1"/>
        <s v="Chantier [08030998] 6750NomClient - 1056VilleClient" u="1"/>
        <s v="Chantier [08031024] 7614NomClient - 1056VilleClient" u="1"/>
        <s v="Chantier [08031043] 3294NomClient - 1152VilleClient" u="1"/>
        <s v="Chantier [08031045] 3510NomClient - 1120VilleClient" u="1"/>
        <s v="Chantier [08031056] 2592NomClient - 1280VilleClient" u="1"/>
        <s v="Chantier [08031062] 2106NomClient - 1280VilleClient" u="1"/>
        <s v="Chantier [08031065] 6534NomClient - 1280VilleClient" u="1"/>
        <s v="Chantier [08031076] 1566NomClient - 1280VilleClient" u="1"/>
        <s v="Chantier [08031077] 2970NomClient - 1280VilleClient" u="1"/>
        <s v="Chantier [08031080] 3240NomClient - 1056VilleClient" u="1"/>
        <s v="Chantier [08031097] 3240NomClient - 1056VilleClient" u="1"/>
        <s v="Chantier [08031101] 3240NomClient - 1056VilleClient" u="1"/>
        <s v="Chantier [08031112] 2538NomClient - 1280VilleClient" u="1"/>
        <s v="Chantier [08031130] 2538NomClient - 1280VilleClient" u="1"/>
        <s v="Chantier [08031155] 2592NomClient - 1280VilleClient" u="1"/>
        <s v="Chantier [08031158] 4644NomClient - 1280VilleClient" u="1"/>
        <s v="Chantier [08031165] 2322NomClient - 1280VilleClient" u="1"/>
        <s v="Chantier [08031187] 4860NomClient - 1056VilleClient" u="1"/>
        <s v="Chantier [08031198] 2322NomClient - 1280VilleClient" u="1"/>
        <s v="Chantier [08031199] 6534NomClient - 1280VilleClient" u="1"/>
        <s v="Chantier [08031207] 4968NomClient - 1280VilleClient" u="1"/>
        <s v="Chantier [08031211] 2592NomClient - 1280VilleClient" u="1"/>
        <s v="Chantier [08031215] 3186NomClient - 1280VilleClient" u="1"/>
        <s v="Chantier [08031216] 6750NomClient - 1280VilleClient" u="1"/>
        <s v="Chantier [08031237] 5184NomClient - 1248VilleClient" u="1"/>
        <s v="Chantier [08031254] 2160NomClient - 1152VilleClient" u="1"/>
        <s v="Chantier [08031261] 3564NomClient - 1120VilleClient" u="1"/>
        <s v="Chantier [08031397] 6318NomClient - 1120VilleClient" u="1"/>
        <s v="Chantier [08031451] 7614NomClient - 1056VilleClient" u="1"/>
        <s v="Chantier [08031452] 4320NomClient - 1280VilleClient" u="1"/>
        <s v="Chantier [08031482] 6534NomClient - 1280VilleClient" u="1"/>
        <s v="Chantier [08031483] 6534NomClient - 1280VilleClient" u="1"/>
        <s v="Chantier [08031492] 2268NomClient - 1120VilleClient" u="1"/>
        <s v="Chantier [08031506] 4320NomClient - 1280VilleClient" u="1"/>
        <s v="Chantier [08031510] 2376NomClient - 2656VilleClient" u="1"/>
        <s v="Chantier [08031591] 2322NomClient - 1152VilleClient" u="1"/>
        <s v="Chantier [08031617] 2592NomClient - 1280VilleClient" u="1"/>
        <s v="Chantier [08031641] 4644NomClient - 1056VilleClient" u="1"/>
        <s v="Chantier [08031871] 6534NomClient - 1280VilleClient" u="1"/>
        <s v="Chantier [08031883] 3240NomClient - 1056VilleClient" u="1"/>
        <s v="Chantier [08032005] 7614NomClient - 1056VilleClient" u="1"/>
        <s v="Chantier [08032039] 5346NomClient - 1280VilleClient" u="1"/>
        <s v="Chantier [08032058] 5346NomClient - 1280VilleClient" u="1"/>
        <s v="Chantier [08032087] 6102NomClient - 1280VilleClient" u="1"/>
        <s v="Chantier [08032135] 9828NomClient - 1280VilleClient" u="1"/>
        <s v="Chantier [08032146] 1566NomClient - 1280VilleClient" u="1"/>
        <s v="Chantier [08032162] 6210NomClient - 1056VilleClient" u="1"/>
        <s v="Chantier [08032209] 5238NomClient - 1056VilleClient" u="1"/>
        <s v="Chantier [08032217] 1566NomClient - 1280VilleClient" u="1"/>
        <s v="Chantier [08032223] 3240NomClient - 1056VilleClient" u="1"/>
        <s v="Chantier [08032292] 2376NomClient - 2656VilleClient" u="1"/>
        <s v="Chantier [08032321] 5022NomClient - 1280VilleClient" u="1"/>
        <s v="Chantier [08032430] 4212NomClient - 1280VilleClient" u="1"/>
        <s v="Chantier [08032435] 3834NomClient - 1280VilleClient" u="1"/>
        <s v="Chantier [08032535] 4482NomClient - 1280VilleClient" u="1"/>
        <s v="Chantier [1000A] SA 2967NomClient - 2304VilleClient" u="1"/>
        <s v="Chantier [2000A] SA 2967NomClient - 2304VilleClient" u="1"/>
        <s v="Chantier [2530A] SA 3105NomClient - 2304VilleClient" u="1"/>
        <s v="Chantier [2625A] SA 2967NomClient - 2304VilleClient" u="1"/>
        <s v="Chantier [2627A] SA 2967NomClient - 2304VilleClient" u="1"/>
        <s v="Chantier [2697A] SA 2967NomClient - 2304VilleClient" u="1"/>
        <s v="Chantier [2734A] SA 3105NomClient - 2304VilleClient" u="1"/>
        <s v="Chantier [2797A] SA 3105NomClient - 2304VilleClient" u="1"/>
        <s v="Chantier [2812A] SA 2967NomClient - 2304VilleClient" u="1"/>
        <s v="Chantier [2828A] SA 3105NomClient - 2304VilleClient" u="1"/>
        <s v="Chantier [2844A] SA 2967NomClient - 2304VilleClient" u="1"/>
        <s v="Chantier [2847A] SA 3105NomClient - 2304VilleClient" u="1"/>
        <s v="Chantier [2859A] SA 3105NomClient - 2304VilleClient" u="1"/>
        <s v="Chantier [2862A] SA 3105NomClient - 2304VilleClient" u="1"/>
        <s v="Chantier [2869A] SA 3105NomClient - 2304VilleClient" u="1"/>
        <s v="Chantier [2880A] SA 2967NomClient - 2304VilleClient" u="1"/>
        <s v="Chantier [2885A] SA 3105NomClient - 2304VilleClient" u="1"/>
        <s v="Chantier [2899A] SA 3105NomClient - 2304VilleClient" u="1"/>
        <s v="Chantier [2901A] SA 3105NomClient - 2304VilleClient" u="1"/>
        <s v="Chantier [2903] S.A 3933NomClient - 2624VilleClient" u="1"/>
        <s v="Chantier [2905A] SA 2967NomClient - 2304VilleClient" u="1"/>
        <s v="Chantier [2912A] SA 2967NomClient - 2304VilleClient" u="1"/>
        <s v="Chantier [2915A] SA 3105NomClient - 2304VilleClient" u="1"/>
        <s v="Chantier [2916A] SA 2967NomClient - 2304VilleClient" u="1"/>
        <s v="Chantier [2924A] SA 2967NomClient - 2304VilleClient" u="1"/>
        <s v="Chantier [2925A] SA 2967NomClient - 2304VilleClient" u="1"/>
        <s v="Chantier [2927A] SA 2967NomClient - 2304VilleClient" u="1"/>
        <s v="Chantier [2931A] SA 3105NomClient - 2304VilleClient" u="1"/>
        <s v="Chantier [2931] S.A 3933NomClient - 2624VilleClient" u="1"/>
        <s v="Chantier [2932] S.A 3933NomClient - 2624VilleClient" u="1"/>
        <s v="Chantier [2933A] SA 2967NomClient - 2304VilleClient" u="1"/>
        <s v="Chantier [2933] S.A 3933NomClient - 2624VilleClient" u="1"/>
        <s v="Chantier [2935A] SA 3105NomClient - 2304VilleClient" u="1"/>
        <s v="Chantier [2937] S.A 3933NomClient - 2624VilleClient" u="1"/>
        <s v="Chantier [2941A] SA 3105NomClient - 2304VilleClient" u="1"/>
        <s v="Chantier [2942A] SA 2967NomClient - 2304VilleClient" u="1"/>
        <s v="Chantier [2943A] SA 2967NomClient - 2304VilleClient" u="1"/>
        <s v="Chantier [2947A] SA 2967NomClient - 2304VilleClient" u="1"/>
        <s v="Chantier [2949A] SA 3105NomClient - 2304VilleClient" u="1"/>
        <s v="Chantier [2956A] SA 3105NomClient - 2304VilleClient" u="1"/>
        <s v="Chantier [2957A] SA 3105NomClient - 2816VilleClient" u="1"/>
        <s v="Chantier [2959A] SA 3105NomClient - 2304VilleClient" u="1"/>
        <s v="Chantier [2960A] SA 3105NomClient - 2304VilleClient" u="1"/>
        <s v="Chantier [2961A] SA 2967NomClient - 2304VilleClient" u="1"/>
        <s v="Chantier [2964A] SA 3105NomClient - 2304VilleClient" u="1"/>
        <s v="Chantier [2966] S.A 2484NomClient - 2944VilleClient" u="1"/>
        <s v="Chantier [2968A] SA 3105NomClient - 2304VilleClient" u="1"/>
        <s v="Chantier [2973A] SA 3105NomClient - 2304VilleClient" u="1"/>
        <s v="Chantier [2973] N.V 4416NomClient - 2688VilleClient" u="1"/>
        <s v="Chantier [2975] S.A 3243NomClient - 3136VilleClient" u="1"/>
        <s v="Chantier [2981A] SA 2967NomClient - 2304VilleClient" u="1"/>
        <s v="Chantier [2981] S.A 3933NomClient - 2624VilleClient" u="1"/>
        <s v="Chantier [2982A] SA 2967NomClient - 2304VilleClient" u="1"/>
        <s v="Chantier [2983A] SA 2967NomClient - 2304VilleClient" u="1"/>
        <s v="Chantier [2984A] SA 2967NomClient - 2304VilleClient" u="1"/>
        <s v="Chantier [2985A] SA 2967NomClient - 2304VilleClient" u="1"/>
        <s v="Chantier [2987A] SA 2967NomClient - 2304VilleClient" u="1"/>
        <s v="Chantier [2988A] SA 2967NomClient - 2304VilleClient" u="1"/>
        <s v="Chantier [2989A] SA 2967NomClient - 2304VilleClient" u="1"/>
        <s v="Chantier [2993] S.A 3243NomClient - 3136VilleClient" u="1"/>
        <s v="Chantier [2994A] SA 2967NomClient - 2304VilleClient" u="1"/>
        <s v="Chantier [3000A] SA 2967NomClient - 2304VilleClient" u="1"/>
        <s v="Chantier [3003A] SA 2967NomClient - 2304VilleClient" u="1"/>
        <s v="Chantier [3004A] SA 2967NomClient - 2304VilleClient" u="1"/>
        <s v="Chantier [3006A] SA 2967NomClient - 2304VilleClient" u="1"/>
        <s v="Chantier [3009] S.A 2760NomClient - 2432VilleClient" u="1"/>
        <s v="Chantier [3011A] SA 2967NomClient - 2304VilleClient" u="1"/>
        <s v="Chantier [3012A] SA 2967NomClient - 2304VilleClient" u="1"/>
        <s v="Chantier [3013A] SA 2967NomClient - 2304VilleClient" u="1"/>
        <s v="Chantier [3015] S.A 2691NomClient - 3264VilleClient" u="1"/>
        <s v="Chantier [3017A] SA 2967NomClient - 2304VilleClient" u="1"/>
        <s v="Chantier [3018A] SA 2967NomClient - 2304VilleClient" u="1"/>
        <s v="Chantier [3021A] SA 2967NomClient - 2304VilleClient" u="1"/>
        <s v="Chantier [3022] S.A 4968NomClient - 3968VilleClient" u="1"/>
        <s v="Chantier [3029A] SA 2967NomClient - 2304VilleClient" u="1"/>
        <s v="Chantier [3031A] SA 2967NomClient - 2304VilleClient" u="1"/>
        <s v="Chantier [3032A] SA 2967NomClient - 2304VilleClient" u="1"/>
        <s v="Chantier [3035A] SA 2967NomClient - 2304VilleClient" u="1"/>
        <s v="Chantier [3036A] SA 2967NomClient - 2304VilleClient" u="1"/>
        <s v="Chantier [3036] S.A 3933NomClient - 2624VilleClient" u="1"/>
        <s v="Chantier [3038A] SA 2967NomClient - 2304VilleClient" u="1"/>
        <s v="Chantier [3044] S.A 3243NomClient - 2496VilleClient" u="1"/>
        <s v="Chantier [3045A] SA 2967NomClient - 2304VilleClient" u="1"/>
        <s v="Chantier [3045] S.A 3933NomClient - 2624VilleClient" u="1"/>
        <s v="Chantier [3049A] SA 2967NomClient - 2304VilleClient" u="1"/>
        <s v="Chantier [3057A] SA 2967NomClient - 2304VilleClient" u="1"/>
        <s v="Chantier [3058A] SA 2967NomClient - 2304VilleClient" u="1"/>
        <s v="Chantier [3064] N.V 4416NomClient - 2688VilleClient" u="1"/>
        <s v="Chantier [3065] N.V 4416NomClient - 2688VilleClient" u="1"/>
        <s v="Chantier [3074] N.V 4416NomClient - 2688VilleClient" u="1"/>
        <s v="Chantier [3077A] SA 2967NomClient - 2304VilleClient" u="1"/>
        <s v="Chantier [3077] S.A 2760NomClient - 2432VilleClient" u="1"/>
        <s v="Chantier [3079A] SA 2967NomClient - 2304VilleClient" u="1"/>
        <s v="Chantier [3079] S.A 5313NomClient - 3264VilleClient" u="1"/>
        <s v="Chantier [3080] S.A 3105NomClient - 2496VilleClient" u="1"/>
        <s v="Chantier [3084A] SA 2967NomClient - 2304VilleClient" u="1"/>
        <s v="Chantier [3085A] SA 2967NomClient - 2304VilleClient" u="1"/>
        <s v="Chantier [3087A] SA 2967NomClient - 2304VilleClient" u="1"/>
        <s v="Chantier [3089A] SA 2967NomClient - 2304VilleClient" u="1"/>
        <s v="Chantier [3092A] SA 2967NomClient - 2304VilleClient" u="1"/>
        <s v="Chantier [3092] S.A 3933NomClient - 2368VilleClient" u="1"/>
        <s v="Chantier [3094A] SA 2967NomClient - 2304VilleClient" u="1"/>
        <s v="Chantier [3097A] SA 2967NomClient - 2304VilleClient" u="1"/>
        <s v="Chantier [3098A] SA 2967NomClient - 2304VilleClient" u="1"/>
        <s v="Chantier [3098] S.A 2484NomClient - 3968VilleClient" u="1"/>
        <s v="Chantier [3108A] SA 2967NomClient - 2304VilleClient" u="1"/>
        <s v="Chantier [3109A] SA 2967NomClient - 2304VilleClient" u="1"/>
        <s v="Chantier [3109] S.A 2484NomClient - 3968VilleClient" u="1"/>
        <s v="Chantier [3110A] SA 2967NomClient - 2304VilleClient" u="1"/>
        <s v="Chantier [3110] S.A 2967NomClient - 3648VilleClient" u="1"/>
        <s v="Chantier [3114A] SA 2967NomClient - 2304VilleClient" u="1"/>
        <s v="Chantier [3116A] SA 2967NomClient - 2304VilleClient" u="1"/>
        <s v="Chantier [3121A] SA 2967NomClient - 2304VilleClient" u="1"/>
        <s v="Chantier [3121] S.A 2760NomClient - 2432VilleClient" u="1"/>
        <s v="Chantier [3122A] SA 2967NomClient - 2304VilleClient" u="1"/>
        <s v="Chantier [3124A] SA 2967NomClient - 2304VilleClient" u="1"/>
        <s v="Chantier [3124] S.A 3588NomClient - 3072VilleClient" u="1"/>
        <s v="Chantier [3127A] SA 2967NomClient - 2304VilleClient" u="1"/>
        <s v="Chantier [3127] S.M 3864NomClient - 2432VilleClient" u="1"/>
        <s v="Chantier [3130A] SA 2967NomClient - 2304VilleClient" u="1"/>
        <s v="Chantier [3130] S.A 4968NomClient - 3968VilleClient" u="1"/>
        <s v="Chantier [3131A] SA 2967NomClient - 2304VilleClient" u="1"/>
        <s v="Chantier [3132A] SA 2967NomClient - 2304VilleClient" u="1"/>
        <s v="Chantier [3133A] SA 2967NomClient - 2304VilleClient" u="1"/>
        <s v="Chantier [3133] S.A 2760NomClient - 2432VilleClient" u="1"/>
        <s v="Chantier [3134] S.A 2829NomClient - 3072VilleClient" u="1"/>
        <s v="Chantier [3143A] SA 2967NomClient - 2304VilleClient" u="1"/>
        <s v="Chantier [3145A] SA 2967NomClient - 2304VilleClient" u="1"/>
        <s v="Chantier [3146A] SA 2967NomClient - 2304VilleClient" u="1"/>
        <s v="Chantier [3147A] SA 2967NomClient - 2304VilleClient" u="1"/>
        <s v="Chantier [3150A] SA 2967NomClient - 2304VilleClient" u="1"/>
        <s v="Chantier [3153A] SA 2967NomClient - 2304VilleClient" u="1"/>
        <s v="Chantier [3154] S.A 2484NomClient - 2944VilleClient" u="1"/>
        <s v="Chantier [3161A] SA 2967NomClient - 2304VilleClient" u="1"/>
        <s v="Chantier [3162] N.V 4416NomClient - 2688VilleClient" u="1"/>
        <s v="Chantier [3164A] SA 2967NomClient - 2304VilleClient" u="1"/>
        <s v="Chantier [3167A] SA 2967NomClient - 2304VilleClient" u="1"/>
        <s v="Chantier [3167] S.A 2553NomClient - 2368VilleClient" u="1"/>
        <s v="Chantier [3169A] SA 2967NomClient - 2304VilleClient" u="1"/>
        <s v="Chantier [3170A] SA 2967NomClient - 2304VilleClient" u="1"/>
        <s v="Chantier [3170] S.A 2760NomClient - 2432VilleClient" u="1"/>
        <s v="Chantier [3171] S.A 5244NomClient - 2496VilleClient" u="1"/>
        <s v="Chantier [3172] S.A 6348NomClient - 3264VilleClient" u="1"/>
        <s v="Chantier [3176A] SA 2967NomClient - 2304VilleClient" u="1"/>
        <s v="Chantier [3181A] SA 2967NomClient - 2304VilleClient" u="1"/>
        <s v="Chantier [3181] N.V 2691NomClient - 3584VilleClient" u="1"/>
        <s v="Chantier [3182A] SA 2967NomClient - 2304VilleClient" u="1"/>
        <s v="Chantier [3185A] SA 2967NomClient - 2304VilleClient" u="1"/>
        <s v="Chantier [3186A] SA 2967NomClient - 2304VilleClient" u="1"/>
        <s v="Chantier [3187A] SA 2967NomClient - 2304VilleClient" u="1"/>
        <s v="Chantier [3191A] SA 2967NomClient - 2304VilleClient" u="1"/>
        <s v="Chantier [3193A] SA 2967NomClient - 2304VilleClient" u="1"/>
        <s v="Chantier [3194A] SA 2967NomClient - 2304VilleClient" u="1"/>
        <s v="Chantier [3203] S.A 2553NomClient - 3264VilleClient" u="1"/>
        <s v="Chantier [3204A] SA 2967NomClient - 2304VilleClient" u="1"/>
        <s v="Chantier [3207A] SA 2967NomClient - 2304VilleClient" u="1"/>
        <s v="Chantier [3207] S.A 3933NomClient - 2624VilleClient" u="1"/>
        <s v="Chantier [3210A] SA 2967NomClient - 2304VilleClient" u="1"/>
        <s v="Chantier [3211A] SA 2967NomClient - 2304VilleClient" u="1"/>
        <s v="Chantier [3211] S.A 3933NomClient - 2624VilleClient" u="1"/>
        <s v="Chantier [3212A] SA 2967NomClient - 2304VilleClient" u="1"/>
        <s v="Chantier [3215A] SA 2967NomClient - 2304VilleClient" u="1"/>
        <s v="Chantier [3217A] SA 2967NomClient - 2304VilleClient" u="1"/>
        <s v="Chantier [3219] Mme 3657NomClient - 2496VilleClient" u="1"/>
        <s v="Chantier [3220] MRS 3933NomClient - 2816VilleClient" u="1"/>
        <s v="Chantier [3221A] SA 2967NomClient - 2304VilleClient" u="1"/>
        <s v="Chantier [3223A] SA 2967NomClient - 2304VilleClient" u="1"/>
        <s v="Chantier [3224] S.A 2484NomClient - 2944VilleClient" u="1"/>
        <s v="Chantier [3231A] SA 2967NomClient - 2304VilleClient" u="1"/>
        <s v="Chantier [3234A] SA 2967NomClient - 2304VilleClient" u="1"/>
        <s v="Chantier [3238A] SA 2967NomClient - 2304VilleClient" u="1"/>
        <s v="Chantier [3241A] SA 2967NomClient - 2304VilleClient" u="1"/>
        <s v="Chantier [3242A] SA 2967NomClient - 2304VilleClient" u="1"/>
        <s v="Chantier [3243A] SA 2967NomClient - 2304VilleClient" u="1"/>
        <s v="Chantier [3244] S.A 2760NomClient - 2368VilleClient" u="1"/>
        <s v="Chantier [3247] S.A 3933NomClient - 2624VilleClient" u="1"/>
        <s v="Chantier [3249A] SA 2967NomClient - 2304VilleClient" u="1"/>
        <s v="Chantier [3254] S.A 2484NomClient - 2752VilleClient" u="1"/>
        <s v="Chantier [3258A] SA 2967NomClient - 2304VilleClient" u="1"/>
        <s v="Chantier [3258] S.A 3933NomClient - 2624VilleClient" u="1"/>
        <s v="Chantier [3262A] SA 2967NomClient - 2304VilleClient" u="1"/>
        <s v="Chantier [3263] Mme 3036NomClient - 2624VilleClient" u="1"/>
        <s v="Chantier [3273A] SA 2967NomClient - 2304VilleClient" u="1"/>
        <s v="Chantier [3273] S.A 3933NomClient - 2624VilleClient" u="1"/>
        <s v="Chantier [3274A] SA 2967NomClient - 2304VilleClient" u="1"/>
        <s v="Chantier [3278] S.A 2967NomClient - 2752VilleClient" u="1"/>
        <s v="Chantier [3281] S.A 2829NomClient - 2368VilleClient" u="1"/>
        <s v="Chantier [3284A] SA 2967NomClient - 2304VilleClient" u="1"/>
        <s v="Chantier [3285A] SA 2967NomClient - 2304VilleClient" u="1"/>
        <s v="Chantier [3286A] SA 2967NomClient - 2304VilleClient" u="1"/>
        <s v="Chantier [3287A] SA 2967NomClient - 2304VilleClient" u="1"/>
        <s v="Chantier [3289] S.A 2415NomClient - 2944VilleClient" u="1"/>
        <s v="Chantier [3290] S.A 5865NomClient - 2624VilleClient" u="1"/>
        <s v="Chantier [3292A] SA 2967NomClient - 2304VilleClient" u="1"/>
        <s v="Chantier [3294A] SA 2967NomClient - 2304VilleClient" u="1"/>
        <s v="Chantier [3294] S.A 2967NomClient - 2688VilleClient" u="1"/>
        <s v="Chantier [3295] S.A 2346NomClient - 3072VilleClient" u="1"/>
        <s v="Chantier [3296A] SA 2967NomClient - 2304VilleClient" u="1"/>
        <s v="Chantier [3308A] SA 2967NomClient - 2304VilleClient" u="1"/>
        <s v="Chantier [3308] S.A 4968NomClient - 3264VilleClient" u="1"/>
        <s v="Chantier [3311A] SA 2967NomClient - 2304VilleClient" u="1"/>
        <s v="Chantier [3311] S.A 9522NomClient - 2624VilleClient" u="1"/>
        <s v="Chantier [3315A] SA 2967NomClient - 2304VilleClient" u="1"/>
        <s v="Chantier [3320A] SA 2967NomClient - 2304VilleClient" u="1"/>
        <s v="Chantier [3328] S.A 4209NomClient - 2688VilleClient" u="1"/>
        <s v="Chantier [3329] S.A 2760NomClient - 2496VilleClient" u="1"/>
        <s v="Chantier [3331A] SA 2967NomClient - 2304VilleClient" u="1"/>
        <s v="Chantier [3332] S.A 4071NomClient - 3008VilleClient" u="1"/>
        <s v="Chantier [3338A] SA 2967NomClient - 2304VilleClient" u="1"/>
        <s v="Chantier [3338] S.A 4002NomClient - 2688VilleClient" u="1"/>
        <s v="Chantier [3339A] SA 2967NomClient - 2304VilleClient" u="1"/>
        <s v="Chantier [3341] S.A 5865NomClient - 2624VilleClient" u="1"/>
        <s v="Chantier [3344A] SA 2967NomClient - 2304VilleClient" u="1"/>
        <s v="Chantier [3345] S.A 3933NomClient - 2624VilleClient" u="1"/>
        <s v="Chantier [3346A] SA 2967NomClient - 2304VilleClient" u="1"/>
        <s v="Chantier [3346] S.A 3933NomClient - 2624VilleClient" u="1"/>
        <s v="Chantier [3347A] SA 2967NomClient - 2304VilleClient" u="1"/>
        <s v="Chantier [3351A] SA 2967NomClient - 2304VilleClient" u="1"/>
        <s v="Chantier [3353A] SA 2967NomClient - 2304VilleClient" u="1"/>
        <s v="Chantier [3353] S.A 2967NomClient - 2688VilleClient" u="1"/>
        <s v="Chantier [3354A] SA 2967NomClient - 2304VilleClient" u="1"/>
        <s v="Chantier [3354] S.A 6141NomClient - 4672VilleClient" u="1"/>
        <s v="Chantier [3358A] SA 2967NomClient - 2304VilleClient" u="1"/>
        <s v="Chantier [3361A] SA 2967NomClient - 2304VilleClient" u="1"/>
        <s v="Chantier [3373A] SA 2967NomClient - 2304VilleClient" u="1"/>
        <s v="Chantier [3373] S.A 3312NomClient - 3264VilleClient" u="1"/>
        <s v="Chantier [3374A] SA 2967NomClient - 2304VilleClient" u="1"/>
        <s v="Chantier [3376] MME 2139NomClient - 2560VilleClient" u="1"/>
        <s v="Chantier [3380A] SA 2967NomClient - 2304VilleClient" u="1"/>
        <s v="Chantier [3381A] SA 2967NomClient - 2304VilleClient" u="1"/>
        <s v="Chantier [3381] S.A 9522NomClient - 2624VilleClient" u="1"/>
        <s v="Chantier [3383] S.A 2967NomClient - 2688VilleClient" u="1"/>
        <s v="Chantier [3385A] SA 2967NomClient - 2304VilleClient" u="1"/>
        <s v="Chantier [3389A] SA 2967NomClient - 2304VilleClient" u="1"/>
        <s v="Chantier [3389] B.V 4968NomClient - 2368VilleClient" u="1"/>
        <s v="Chantier [3390A] SA 2967NomClient - 2304VilleClient" u="1"/>
        <s v="Chantier [3391A] SA 2967NomClient - 2304VilleClient" u="1"/>
        <s v="Chantier [3391] S.A 2484NomClient - 3264VilleClient" u="1"/>
        <s v="Chantier [3394] MME 2967NomClient - 4608VilleClient" u="1"/>
        <s v="Chantier [3395A] SA 2967NomClient - 2304VilleClient" u="1"/>
        <s v="Chantier [3397A] SA 2967NomClient - 2304VilleClient" u="1"/>
        <s v="Chantier [3398] S.A 2277NomClient - 4288VilleClient" u="1"/>
        <s v="Chantier [3399] SAC 2415NomClient - 3008VilleClient" u="1"/>
        <s v="Chantier [3405A] SA 2967NomClient - 2304VilleClient" u="1"/>
        <s v="Chantier [3405] S.A 3519NomClient - 2624VilleClient" u="1"/>
        <s v="Chantier [3412] S.A 3588NomClient - 3072VilleClient" u="1"/>
        <s v="Chantier [3422A] SA 2967NomClient - 2304VilleClient" u="1"/>
        <s v="Chantier [3425A] SA 2967NomClient - 2304VilleClient" u="1"/>
        <s v="Chantier [3426A] SA 2967NomClient - 2304VilleClient" u="1"/>
        <s v="Chantier [3430] S.A 4209NomClient - 2624VilleClient" u="1"/>
        <s v="Chantier [3432A] SA 2967NomClient - 2304VilleClient" u="1"/>
        <s v="Chantier [3434A] SA 2967NomClient - 2304VilleClient" u="1"/>
        <s v="Chantier [3434] S.A 2691NomClient - 3200VilleClient" u="1"/>
        <s v="Chantier [3435A] SA 2967NomClient - 2304VilleClient" u="1"/>
        <s v="Chantier [3437A] SA 2967NomClient - 2304VilleClient" u="1"/>
        <s v="Chantier [3437] S.A 2760NomClient - 2432VilleClient" u="1"/>
        <s v="Chantier [3438] Mme 4002NomClient - 2368VilleClient" u="1"/>
        <s v="Chantier [3440A] SA 2967NomClient - 2304VilleClient" u="1"/>
        <s v="Chantier [3440] S.A 3933NomClient - 2624VilleClient" u="1"/>
        <s v="Chantier [3441A] SA 2967NomClient - 2304VilleClient" u="1"/>
        <s v="Chantier [3445A] SA 2967NomClient - 2304VilleClient" u="1"/>
        <s v="Chantier [3446A] SA 2967NomClient - 2304VilleClient" u="1"/>
        <s v="Chantier [3447] S.A 3450NomClient - 3072VilleClient" u="1"/>
        <s v="Chantier [3451] S.A 3036NomClient - 2432VilleClient" u="1"/>
        <s v="Chantier [3452A] SA 2967NomClient - 2304VilleClient" u="1"/>
        <s v="Chantier [3454A] SA 2967NomClient - 2304VilleClient" u="1"/>
        <s v="Chantier [3455A] SA 2967NomClient - 2304VilleClient" u="1"/>
        <s v="Chantier [3455] N.V 4416NomClient - 2880VilleClient" u="1"/>
        <s v="Chantier [3457A] SA 2967NomClient - 2304VilleClient" u="1"/>
        <s v="Chantier [3459A] SA 2967NomClient - 2304VilleClient" u="1"/>
        <s v="Chantier [3461] S.A 2484NomClient - 2944VilleClient" u="1"/>
        <s v="Chantier [3463] SCS 3243NomClient - 2624VilleClient" u="1"/>
        <s v="Chantier [3464] S.A 2760NomClient - 2432VilleClient" u="1"/>
        <s v="Chantier [3473A] SA 2967NomClient - 2304VilleClient" u="1"/>
        <s v="Chantier [3476A] SA 2967NomClient - 2304VilleClient" u="1"/>
        <s v="Chantier [3478A] SA 2967NomClient - 2304VilleClient" u="1"/>
        <s v="Chantier [3478] S.A 5520NomClient - 2560VilleClient" u="1"/>
        <s v="Chantier [3480A] SA 2967NomClient - 2304VilleClient" u="1"/>
        <s v="Chantier [3483A] SA 2967NomClient - 2304VilleClient" u="1"/>
        <s v="Chantier [3484A] SA 2967NomClient - 2304VilleClient" u="1"/>
        <s v="Chantier [3484] S.A 5244NomClient - 3072VilleClient" u="1"/>
        <s v="Chantier [3485A] SA 2967NomClient - 2304VilleClient" u="1"/>
        <s v="Chantier [3485] S.A 6900NomClient - 2624VilleClient" u="1"/>
        <s v="Chantier [3486A] SA 2967NomClient - 2304VilleClient" u="1"/>
        <s v="Chantier [3487A] SA 2967NomClient - 2304VilleClient" u="1"/>
        <s v="Chantier [3487] S.A 6900NomClient - 2624VilleClient" u="1"/>
        <s v="Chantier [3488A] SA 2967NomClient - 2304VilleClient" u="1"/>
        <s v="Chantier [3489A] SA 2967NomClient - 2304VilleClient" u="1"/>
        <s v="Chantier [3493A] SA 2967NomClient - 2304VilleClient" u="1"/>
        <s v="Chantier [3496] S.A 4830NomClient - 3456VilleClient" u="1"/>
        <s v="Chantier [3500] S.A 3933NomClient - 2624VilleClient" u="1"/>
        <s v="Chantier [3501A] SA 2967NomClient - 2304VilleClient" u="1"/>
        <s v="Chantier [3501] S.A 2346NomClient - 3648VilleClient" u="1"/>
        <s v="Chantier [3503A] SA 2967NomClient - 2304VilleClient" u="1"/>
        <s v="Chantier [3504A] SA 2967NomClient - 2304VilleClient" u="1"/>
        <s v="Chantier [3504] S.A 3312NomClient - 3264VilleClient" u="1"/>
        <s v="Chantier [3505] N.V 5382NomClient - 2624VilleClient" u="1"/>
        <s v="Chantier [3506A] SA 2967NomClient - 2304VilleClient" u="1"/>
        <s v="Chantier [3513] S.A 5175NomClient - 3264VilleClient" u="1"/>
        <s v="Chantier [3515] S.M 4071NomClient - 2880VilleClient" u="1"/>
        <s v="Chantier [3517A] SA 2967NomClient - 2304VilleClient" u="1"/>
        <s v="Chantier [3519A] SA 2967NomClient - 2304VilleClient" u="1"/>
        <s v="Chantier [3519] S.A 5313NomClient - 3264VilleClient" u="1"/>
        <s v="Chantier [3523] S.A 2967NomClient - 2752VilleClient" u="1"/>
        <s v="Chantier [3524A] SA 2967NomClient - 2304VilleClient" u="1"/>
        <s v="Chantier [3530A] SA 2967NomClient - 2304VilleClient" u="1"/>
        <s v="Chantier [3534A] SA 2967NomClient - 2304VilleClient" u="1"/>
        <s v="Chantier [3535A] SA 2967NomClient - 2304VilleClient" u="1"/>
        <s v="Chantier [3535] S.A 3726NomClient - 3264VilleClient" u="1"/>
        <s v="Chantier [3537A] SA 2967NomClient - 2304VilleClient" u="1"/>
        <s v="Chantier [3538A] SA 2967NomClient - 2304VilleClient" u="1"/>
        <s v="Chantier [3542A] SA 2967NomClient - 2304VilleClient" u="1"/>
        <s v="Chantier [3547] S.A 3036NomClient - 2368VilleClient" u="1"/>
        <s v="Chantier [3553] S.A 3036NomClient - 2368VilleClient" u="1"/>
        <s v="Chantier [3555] S.A 2898NomClient - 3072VilleClient" u="1"/>
        <s v="Chantier [3561A] SA 2967NomClient - 2304VilleClient" u="1"/>
        <s v="Chantier [3561] S.A 3036NomClient - 4416VilleClient" u="1"/>
        <s v="Chantier [3562A] SA 2967NomClient - 2304VilleClient" u="1"/>
        <s v="Chantier [3564] S.A 3036NomClient - 4160VilleClient" u="1"/>
        <s v="Chantier [3565] S.A 3312NomClient - 3264VilleClient" u="1"/>
        <s v="Chantier [3577] S.A 3519NomClient - 2624VilleClient" u="1"/>
        <s v="Chantier [3578A] SA 2967NomClient - 2304VilleClient" u="1"/>
        <s v="Chantier [3588A] SA 2967NomClient - 2304VilleClient" u="1"/>
        <s v="Chantier [3588] S.A 5313NomClient - 3264VilleClient" u="1"/>
        <s v="Chantier [3595] S.A 4209NomClient - 3072VilleClient" u="1"/>
        <s v="Chantier [4001A] SA 2967NomClient - 2304VilleClient" u="1"/>
        <s v="Chantier [4002A] SA 2967NomClient - 2304VilleClient" u="1"/>
        <s v="Chantier [5000A] SA 2967NomClient - 2304VilleClient" u="1"/>
        <s v="Chantier [5001A] SA 2967NomClient - 2304VilleClient" u="1"/>
        <s v="Chantier [5003A] SA 2967NomClient - 2304VilleClient" u="1"/>
        <s v="Chantier [A.T.] Ets 3186NomClient - 1280VilleClient" u="1"/>
        <s v="Chantier [ABL03Z] Mr 3078NomClient - 768VilleClient" u="1"/>
        <s v="Chantier [ADA01Z] Mr 3402NomClient - 608VilleClient" u="1"/>
        <s v="Chantier [ADO010] Mr 6480NomClient - 832VilleClient" u="1"/>
        <s v="Chantier [ALB011] Mr 5076NomClient - 832VilleClient" u="1"/>
        <s v="Chantier [ALB020] Mr 3888NomClient - 608VilleClient" u="1"/>
        <s v="Chantier [ALE01Z] Mr 5940NomClient - 832VilleClient" u="1"/>
        <s v="Chantier [ALI030] Mr 3672NomClient - 832VilleClient" u="1"/>
        <s v="Chantier [ALL091] M 4860NomClient - 1280VilleClient" u="1"/>
        <s v="Chantier [ALT010] Mr 2970NomClient - 832VilleClient" u="1"/>
        <s v="Chantier [AMA010] Mr 4428NomClient - 608VilleClient" u="1"/>
        <s v="Chantier [AMI012] Mr 4860NomClient - 832VilleClient" u="1"/>
        <s v="Chantier [AND001] Mr 3726NomClient - 800VilleClient" u="1"/>
        <s v="Chantier [ANI020] M 4158NomClient - 2208VilleClient" u="1"/>
        <s v="Chantier [ANN010] M 1782NomClient - 1280VilleClient" u="1"/>
        <s v="Chantier [AOU030] Mr 5832NomClient - 832VilleClient" u="1"/>
        <s v="Chantier [ARC001] Mr 3672NomClient - 832VilleClient" u="1"/>
        <s v="Chantier [ARG001] Mr 5238NomClient - 800VilleClient" u="1"/>
        <s v="Chantier [ARR020] Mr 1944NomClient - 608VilleClient" u="1"/>
        <s v="Chantier [ARS010] Mr 4590NomClient - 832VilleClient" u="1"/>
        <s v="Chantier [AUB014] Mr 4428NomClient - 832VilleClient" u="1"/>
        <s v="Chantier [AUB03Z] Mr 2808NomClient - 832VilleClient" u="1"/>
        <s v="Chantier [AUB04Z] Mr 6264NomClient - 832VilleClient" u="1"/>
        <s v="Chantier [AUD001] Mr 7182NomClient - 768VilleClient" u="1"/>
        <s v="Chantier [AUD01Z] Mr 5346NomClient - 896VilleClient" u="1"/>
        <s v="Chantier [AUD060] Mr 2160NomClient - 832VilleClient" u="1"/>
        <s v="Chantier [AUD070] Mr 3402NomClient - 832VilleClient" u="1"/>
        <s v="Chantier [AVR01Z] Mr 3456NomClient - 832VilleClient" u="1"/>
        <s v="Chantier [BAB001] Mr 3672NomClient - 800VilleClient" u="1"/>
        <s v="Chantier [BAB01Z] Mr 3240NomClient - 608VilleClient" u="1"/>
        <s v="Chantier [BAC012] Mr 3888NomClient - 832VilleClient" u="1"/>
        <s v="Chantier [BAC230] Mr 4860NomClient - 608VilleClient" u="1"/>
        <s v="Chantier [BAI020] Mr 1998NomClient - 832VilleClient" u="1"/>
        <s v="Chantier [BAL030] Mr 4050NomClient - 608VilleClient" u="1"/>
        <s v="Chantier [BAR018] Mr 2376NomClient - 832VilleClient" u="1"/>
        <s v="Chantier [BAR022] Mr 4428NomClient - 832VilleClient" u="1"/>
        <s v="Chantier [BAR027] Mr 5238NomClient - 864VilleClient" u="1"/>
        <s v="Chantier [BAR080] Mr 2106NomClient - 736VilleClient" u="1"/>
        <s v="Chantier [BAR210] Mr 3888NomClient - 736VilleClient" u="1"/>
        <s v="Chantier [BAR301] M 2268NomClient - 1280VilleClient" u="1"/>
        <s v="Chantier [BAS03Z] Mr 4320NomClient - 608VilleClient" u="1"/>
        <s v="Chantier [BAS070] Mr 4860NomClient - 896VilleClient" u="1"/>
        <s v="Chantier [BAT600] Mr 4914NomClient - 832VilleClient" u="1"/>
        <s v="Chantier [BAU04Z] Mr 6966NomClient - 832VilleClient" u="1"/>
        <s v="Chantier [BAU080] Mr 4212NomClient - 768VilleClient" u="1"/>
        <s v="Chantier [BAU090] Mr 4806NomClient - 768VilleClient" u="1"/>
        <s v="Chantier [BAU100] Mr 5346NomClient - 768VilleClient" u="1"/>
        <s v="Chantier [BAU210] Mr 6210NomClient - 608VilleClient" u="1"/>
        <s v="Chantier [BAU231] M 2376NomClient - 1280VilleClient" u="1"/>
        <s v="Chantier [BAV010] Mr 4320NomClient - 608VilleClient" u="1"/>
        <s v="Chantier [BEC011] Mr 2214NomClient - 896VilleClient" u="1"/>
        <s v="Chantier [BED011] Mr 5454NomClient - 832VilleClient" u="1"/>
        <s v="Chantier [BED020] Mr 5022NomClient - 832VilleClient" u="1"/>
        <s v="Chantier [BEI010] Mr 4482NomClient - 608VilleClient" u="1"/>
        <s v="Chantier [BEL005] Mr 4590NomClient - 800VilleClient" u="1"/>
        <s v="Chantier [BEL260] M 3078NomClient - 1280VilleClient" u="1"/>
        <s v="Chantier [BEN001] Mr 3834NomClient - 768VilleClient" u="1"/>
        <s v="Chantier [BER017] Mr 3996NomClient - 768VilleClient" u="1"/>
        <s v="Chantier [BER030] Mr 5184NomClient - 768VilleClient" u="1"/>
        <s v="Chantier [BER300] Mr 5022NomClient - 768VilleClient" u="1"/>
        <s v="Chantier [BER430] Mr 3834NomClient - 608VilleClient" u="1"/>
        <s v="Chantier [BES01Z] Mr 4644NomClient - 608VilleClient" u="1"/>
        <s v="Chantier [BES040] Mr 5994NomClient - 832VilleClient" u="1"/>
        <s v="Chantier [BEU01Z] Mr 5454NomClient - 832VilleClient" u="1"/>
        <s v="Chantier [BEU02Z] Me 4320NomClient - 832VilleClient" u="1"/>
        <s v="Chantier [BIA001] Mr 4212NomClient - 736VilleClient" u="1"/>
        <s v="Chantier [BID03Z] Mr 3726NomClient - 832VilleClient" u="1"/>
        <s v="Chantier [BID200] Mr 4644NomClient - 736VilleClient" u="1"/>
        <s v="Chantier [BIL040] Mr 2214NomClient - 608VilleClient" u="1"/>
        <s v="Chantier [BIO01Z] Mr 4320NomClient - 608VilleClient" u="1"/>
        <s v="Chantier [BIO040] Mr 4536NomClient - 608VilleClient" u="1"/>
        <s v="Chantier [BIO060] Mr 3780NomClient - 608VilleClient" u="1"/>
        <s v="Chantier [BIO080] Mr 3294NomClient - 608VilleClient" u="1"/>
        <s v="Chantier [BIO140] Mr 5724NomClient - 768VilleClient" u="1"/>
        <s v="Chantier [BIZ02Z] Mr 3132NomClient - 832VilleClient" u="1"/>
        <s v="Chantier [BIZ04Z] Mr 3780NomClient - 832VilleClient" u="1"/>
        <s v="Chantier [BIZ05Z] Mr 4482NomClient - 608VilleClient" u="1"/>
        <s v="Chantier [BLA001] Mr 4320NomClient - 768VilleClient" u="1"/>
        <s v="Chantier [BLA004] Mr 3996NomClient - 768VilleClient" u="1"/>
        <s v="Chantier [BLA005] Mr 6156NomClient - 800VilleClient" u="1"/>
        <s v="Chantier [BLA013] Mr 1998NomClient - 832VilleClient" u="1"/>
        <s v="Chantier [BLA05Z] Mr 6588NomClient - 832VilleClient" u="1"/>
        <s v="Chantier [BLO011] Mr 4752NomClient - 704VilleClient" u="1"/>
        <s v="Chantier [BLO040] Mr 6588NomClient - 736VilleClient" u="1"/>
        <s v="Chantier [BLO100] Mr 4374NomClient - 608VilleClient" u="1"/>
        <s v="Chantier [BOD001] Mr 7398NomClient - 800VilleClient" u="1"/>
        <s v="Chantier [BOD002] Mr 3240NomClient - 800VilleClient" u="1"/>
        <s v="Chantier [BOD015] Mr 1836NomClient - 608VilleClient" u="1"/>
        <s v="Chantier [BOD02Z] Mr 4428NomClient - 832VilleClient" u="1"/>
        <s v="Chantier [BOD10Z] Mr 3942NomClient - 832VilleClient" u="1"/>
        <s v="Chantier [BOI07Z] Mr 5400NomClient - 608VilleClient" u="1"/>
        <s v="Chantier [BOI100] Mr 5670NomClient - 736VilleClient" u="1"/>
        <s v="Chantier [BOI130] Mr 6210NomClient - 832VilleClient" u="1"/>
        <s v="Chantier [BOM016] Mr 5184NomClient - 608VilleClient" u="1"/>
        <s v="Chantier [BOM200] Mr 4104NomClient - 640VilleClient" u="1"/>
        <s v="Chantier [BOM250] M 6642NomClient - 1056VilleClient" u="1"/>
        <s v="Chantier [BON002] Mr 4914NomClient - 768VilleClient" u="1"/>
        <s v="Chantier [BON005] Mr 4158NomClient - 768VilleClient" u="1"/>
        <s v="Chantier [BOU025] Mr 2376NomClient - 832VilleClient" u="1"/>
        <s v="Chantier [BOU028] Mr 3834NomClient - 832VilleClient" u="1"/>
        <s v="Chantier [BOU031] Mr 3456NomClient - 768VilleClient" u="1"/>
        <s v="Chantier [BOU047] Mr 5670NomClient - 800VilleClient" u="1"/>
        <s v="Chantier [BOU048] Mr 5022NomClient - 800VilleClient" u="1"/>
        <s v="Chantier [BOU064] Mr 3564NomClient - 896VilleClient" u="1"/>
        <s v="Chantier [BOU068] Mr 3942NomClient - 608VilleClient" u="1"/>
        <s v="Chantier [BOU073] Mr 2376NomClient - 608VilleClient" u="1"/>
        <s v="Chantier [BOU084] Mr 3834NomClient - 736VilleClient" u="1"/>
        <s v="Chantier [BOU088] Mr 6210NomClient - 832VilleClient" u="1"/>
        <s v="Chantier [BOU112] Mr 5238NomClient - 608VilleClient" u="1"/>
        <s v="Chantier [BOU116] Mr 5130NomClient - 608VilleClient" u="1"/>
        <s v="Chantier [BOU117] Mr 6318NomClient - 608VilleClient" u="1"/>
        <s v="Chantier [BOU118] Mr 2754NomClient - 608VilleClient" u="1"/>
        <s v="Chantier [BOU119] Mr 5400NomClient - 832VilleClient" u="1"/>
        <s v="Chantier [BOU11Z] Mr 6102NomClient - 832VilleClient" u="1"/>
        <s v="Chantier [BOU160] Mr 3348NomClient - 832VilleClient" u="1"/>
        <s v="Chantier [BOU16Z] Mr 5778NomClient - 832VilleClient" u="1"/>
        <s v="Chantier [BOU19Z] Mr 5994NomClient - 832VilleClient" u="1"/>
        <s v="Chantier [BOU290] Mr 4536NomClient - 704VilleClient" u="1"/>
        <s v="Chantier [BOU31Z] Mr 7182NomClient - 832VilleClient" u="1"/>
        <s v="Chantier [BOU36Z] Mr 5184NomClient - 832VilleClient" u="1"/>
        <s v="Chantier [BOU410] Mr 4968NomClient - 800VilleClient" u="1"/>
        <s v="Chantier [BOU43Z] Mr 3942NomClient - 832VilleClient" u="1"/>
        <s v="Chantier [BOU50Z] Mr 5940NomClient - 832VilleClient" u="1"/>
        <s v="Chantier [BOU880] Mr 4212NomClient - 832VilleClient" u="1"/>
        <s v="Chantier [BRA130] Mr 3618NomClient - 832VilleClient" u="1"/>
        <s v="Chantier [BRE006] Mr 4968NomClient - 608VilleClient" u="1"/>
        <s v="Chantier [BRE02Z] Mr 3834NomClient - 832VilleClient" u="1"/>
        <s v="Chantier [BRE330] M 3240NomClient - 1152VilleClient" u="1"/>
        <s v="Chantier [BRE331] Mr 5508NomClient - 768VilleClient" u="1"/>
        <s v="Chantier [BRI004] Mr 3510NomClient - 768VilleClient" u="1"/>
        <s v="Chantier [BRI028] Mr 1998NomClient - 768VilleClient" u="1"/>
        <s v="Chantier [BRI02Z] Mr 3024NomClient - 832VilleClient" u="1"/>
        <s v="Chantier [BRI034] Mr 5022NomClient - 768VilleClient" u="1"/>
        <s v="Chantier [BRI050] Mr 4428NomClient - 832VilleClient" u="1"/>
        <s v="Chantier [BRI08Z] Mr 4374NomClient - 832VilleClient" u="1"/>
        <s v="Chantier [BRI16Z] Mr 6426NomClient - 608VilleClient" u="1"/>
        <s v="Chantier [BRI26Z] Mr 3564NomClient - 832VilleClient" u="1"/>
        <s v="Chantier [BRI400] Mr 4914NomClient - 832VilleClient" u="1"/>
        <s v="Chantier [BRI430] Mr 3834NomClient - 608VilleClient" u="1"/>
        <s v="Chantier [BRI440] Mr 4860NomClient - 704VilleClient" u="1"/>
        <s v="Chantier [BRI470] Mr 5184NomClient - 832VilleClient" u="1"/>
        <s v="Chantier [BRO003] Mr 4590NomClient - 608VilleClient" u="1"/>
        <s v="Chantier [BRO020] Mr 7776NomClient - 736VilleClient" u="1"/>
        <s v="Chantier [BRO09Z] Mr 6264NomClient - 832VilleClient" u="1"/>
        <s v="Chantier [BRO13Z] Mr 8100NomClient - 832VilleClient" u="1"/>
        <s v="Chantier [BRO180] Mr 4752NomClient - 608VilleClient" u="1"/>
        <s v="Chantier [BRO240] Mr 4806NomClient - 832VilleClient" u="1"/>
        <s v="Chantier [BRU030] Mr 2052NomClient - 608VilleClient" u="1"/>
        <s v="Chantier [BRU04Z] Mr 3024NomClient - 832VilleClient" u="1"/>
        <s v="Chantier [BRU100] Mr 2376NomClient - 800VilleClient" u="1"/>
        <s v="Chantier [BUR011] Mr 5076NomClient - 608VilleClient" u="1"/>
        <s v="Chantier [BUR070] Mr 3996NomClient - 768VilleClient" u="1"/>
        <s v="Chantier [CAC002] Mr 4914NomClient - 832VilleClient" u="1"/>
        <s v="Chantier [CAC011] Mr 2430NomClient - 736VilleClient" u="1"/>
        <s v="Chantier [CAD110] Mr 3240NomClient - 832VilleClient" u="1"/>
        <s v="Chantier [CAD130] Mr 1836NomClient - 832VilleClient" u="1"/>
        <s v="Chantier [CAD170] M 5130NomClient - 1280VilleClient" u="1"/>
        <s v="Chantier [CAH010] Mr 4266NomClient - 768VilleClient" u="1"/>
        <s v="Chantier [CAR002] Mr 2862NomClient - 896VilleClient" u="1"/>
        <s v="Chantier [CAR003] Mr 3672NomClient - 608VilleClient" u="1"/>
        <s v="Chantier [CAR004] Mr 4482NomClient - 768VilleClient" u="1"/>
        <s v="Chantier [CAR04Z] Mr 5238NomClient - 832VilleClient" u="1"/>
        <s v="Chantier [CAR08Z] Mr 4212NomClient - 832VilleClient" u="1"/>
        <s v="Chantier [CAR100] Mr 3996NomClient - 832VilleClient" u="1"/>
        <s v="Chantier [CAR160] Mr 4158NomClient - 768VilleClient" u="1"/>
        <s v="Chantier [CAS011] Mr 2754NomClient - 832VilleClient" u="1"/>
        <s v="Chantier [CED001] Mr 4644NomClient - 896VilleClient" u="1"/>
        <s v="Chantier [CER110] M 4428NomClient - 1280VilleClient" u="1"/>
        <s v="Chantier [CHA001] M 3456NomClient - 1280VilleClient" u="1"/>
        <s v="Chantier [CHA005] Mr 5022NomClient - 800VilleClient" u="1"/>
        <s v="Chantier [CHA039] Mr 5940NomClient - 832VilleClient" u="1"/>
        <s v="Chantier [CHA042] Mr 4860NomClient - 608VilleClient" u="1"/>
        <s v="Chantier [CHA048] Mr 2916NomClient - 608VilleClient" u="1"/>
        <s v="Chantier [CHA06Z] Mr 5346NomClient - 832VilleClient" u="1"/>
        <s v="Chantier [CHA13Z] Mr 3402NomClient - 608VilleClient" u="1"/>
        <s v="Chantier [CHA24Z] Mr 3456NomClient - 704VilleClient" u="1"/>
        <s v="Chantier [CHA320] Mr 5778NomClient - 800VilleClient" u="1"/>
        <s v="Chantier [CHA32Z] Mr 5238NomClient - 928VilleClient" u="1"/>
        <s v="Chantier [CHA350] Mr 4752NomClient - 608VilleClient" u="1"/>
        <s v="Chantier [CHA600] Mr 5670NomClient - 832VilleClient" u="1"/>
        <s v="Chantier [CHA630] Mr 5184NomClient - 608VilleClient" u="1"/>
        <s v="Chantier [CHE009] Mr 4320NomClient - 608VilleClient" u="1"/>
        <s v="Chantier [CHE010] Mr 4590NomClient - 832VilleClient" u="1"/>
        <s v="Chantier [CHE025] Mr 2052NomClient - 608VilleClient" u="1"/>
        <s v="Chantier [CHE270] Mr 6210NomClient - 832VilleClient" u="1"/>
        <s v="Chantier [CHE280] Mr 4482NomClient - 800VilleClient" u="1"/>
        <s v="Chantier [CHE300] Mr 5130NomClient - 832VilleClient" u="1"/>
        <s v="Chantier [CHE365] Mr 5994NomClient - 608VilleClient" u="1"/>
        <s v="Chantier [CHI02Z] Mr 6426NomClient - 704VilleClient" u="1"/>
        <s v="Chantier [CHO030] Mr 5022NomClient - 608VilleClient" u="1"/>
        <s v="Chantier [CLE010] Mr 4590NomClient - 832VilleClient" u="1"/>
        <s v="Chantier [CLE120] Mr 7074NomClient - 768VilleClient" u="1"/>
        <s v="Chantier [CLO011] Mr 5562NomClient - 608VilleClient" u="1"/>
        <s v="Chantier [CLO080] Mr 3726NomClient - 736VilleClient" u="1"/>
        <s v="Chantier [COL011] Mr 1890NomClient - 832VilleClient" u="1"/>
        <s v="Chantier [COL200] Mr 4806NomClient - 704VilleClient" u="1"/>
        <s v="Chantier [COM003] M 6642NomClient - 1056VilleClient" u="1"/>
        <s v="Chantier [CON002] Mr 4104NomClient - 608VilleClient" u="1"/>
        <s v="Chantier [CON011] Mr 4104NomClient - 608VilleClient" u="1"/>
        <s v="Chantier [CON100] Mr 2430NomClient - 608VilleClient" u="1"/>
        <s v="Chantier [COQ002] Mr 5076NomClient - 768VilleClient" u="1"/>
        <s v="Chantier [COR004] Mr 4266NomClient - 608VilleClient" u="1"/>
        <s v="Chantier [COR005] Mr 6912NomClient - 608VilleClient" u="1"/>
        <s v="Chantier [COR280] M 3564NomClient - 1152VilleClient" u="1"/>
        <s v="Chantier [COU005] Mr 6372NomClient - 608VilleClient" u="1"/>
        <s v="Chantier [COU018] Mr 5346NomClient - 832VilleClient" u="1"/>
        <s v="Chantier [COU01Z] Mr 3780NomClient - 832VilleClient" u="1"/>
        <s v="Chantier [COU021] Mr 2862NomClient - 832VilleClient" u="1"/>
        <s v="Chantier [COU05Z] Mr 5292NomClient - 704VilleClient" u="1"/>
        <s v="Chantier [COU08Z] Mr 5130NomClient - 832VilleClient" u="1"/>
        <s v="Chantier [COU340] Mr 2592NomClient - 768VilleClient" u="1"/>
        <s v="Chantier [COU390] Mr 4320NomClient - 832VilleClient" u="1"/>
        <s v="Chantier [COU460] Mr 2754NomClient - 832VilleClient" u="1"/>
        <s v="Chantier [COU510] M 4644NomClient - 1280VilleClient" u="1"/>
        <s v="Chantier [CRA01Z] Mr 4482NomClient - 832VilleClient" u="1"/>
        <s v="Chantier [CRA030] Mr 3834NomClient - 608VilleClient" u="1"/>
        <s v="Chantier [CRE090] Mr 5886NomClient - 768VilleClient" u="1"/>
        <s v="Chantier [CRU02Z] Mr 5022NomClient - 832VilleClient" u="1"/>
        <s v="Chantier [CRU080] Mr 3834NomClient - 608VilleClient" u="1"/>
        <s v="Chantier [DAN011] Mr 3618NomClient - 832VilleClient" u="1"/>
        <s v="Chantier [DAN03Z] Mr 5130NomClient - 832VilleClient" u="1"/>
        <s v="Chantier [DAN140] Mr 3240NomClient - 608VilleClient" u="1"/>
        <s v="Chantier [DAV11Z] Mr 5238NomClient - 608VilleClient" u="1"/>
        <s v="Chantier [DAV240] Mr 4482NomClient - 896VilleClient" u="1"/>
        <s v="Chantier [DAV250] Mr 4374NomClient - 608VilleClient" u="1"/>
        <s v="Chantier [DAV260] Mr 3186NomClient - 832VilleClient" u="1"/>
        <s v="Chantier [DAV280] Mr 3834NomClient - 832VilleClient" u="1"/>
        <s v="Chantier [DEC01Z] Mr 5130NomClient - 704VilleClient" u="1"/>
        <s v="Chantier [DED001] Mr 6696NomClient - 608VilleClient" u="1"/>
        <s v="Chantier [DEF03Z] Mr 7182NomClient - 608VilleClient" u="1"/>
        <s v="Chantier [DEG02Z] Mr 7992NomClient - 832VilleClient" u="1"/>
        <s v="Chantier [DEL006] Mr 4212NomClient - 832VilleClient" u="1"/>
        <s v="Chantier [DEL007] Mr 4374NomClient - 896VilleClient" u="1"/>
        <s v="Chantier [DEL012] Mr 4644NomClient - 608VilleClient" u="1"/>
        <s v="Chantier [DEL014] Mr 5400NomClient - 608VilleClient" u="1"/>
        <s v="Chantier [DEL021] Mr 2484NomClient - 896VilleClient" u="1"/>
        <s v="Chantier [DEL050] Mr 6696NomClient - 768VilleClient" u="1"/>
        <s v="Chantier [DEL18Z] Mr 4374NomClient - 608VilleClient" u="1"/>
        <s v="Chantier [DEL330] Mr 7074NomClient - 608VilleClient" u="1"/>
        <s v="Chantier [DEL400] Mr 2538NomClient - 608VilleClient" u="1"/>
        <s v="Chantier [DEN130] M 4806NomClient - 1280VilleClient" u="1"/>
        <s v="Chantier [DEN160] Mr 3294NomClient - 800VilleClient" u="1"/>
        <s v="Chantier [DER003] Mr 3186NomClient - 800VilleClient" u="1"/>
        <s v="Chantier [DER011] Mr 1782NomClient - 832VilleClient" u="1"/>
        <s v="Chantier [DES001] Mr 6372NomClient - 768VilleClient" u="1"/>
        <s v="Chantier [DES003] Mr 5022NomClient - 832VilleClient" u="1"/>
        <s v="Chantier [DES004] Mr 8154NomClient - 800VilleClient" u="1"/>
        <s v="Chantier [DES03Z] Mr 5670NomClient - 608VilleClient" u="1"/>
        <s v="Chantier [DES07Z] Mr 3726NomClient - 608VilleClient" u="1"/>
        <s v="Chantier [DES080] Mr 4266NomClient - 800VilleClient" u="1"/>
        <s v="Chantier [DOL010] Mr 4968NomClient - 832VilleClient" u="1"/>
        <s v="Chantier [DOU001] Mr 4158NomClient - 800VilleClient" u="1"/>
        <s v="Chantier [DOU02Z] Mr 4266NomClient - 832VilleClient" u="1"/>
        <s v="Chantier [DOU070] Mr 3402NomClient - 608VilleClient" u="1"/>
        <s v="Chantier [DOU10Z] Mr 5346NomClient - 832VilleClient" u="1"/>
        <s v="Chantier [DOU140] M. 3996NomClient - 832VilleClient" u="1"/>
        <s v="Chantier [DRE040] Mr 3240NomClient - 832VilleClient" u="1"/>
        <s v="Chantier [DRO02Z] Mr 4266NomClient - 896VilleClient" u="1"/>
        <s v="Chantier [DRO100] Mr 4698NomClient - 736VilleClient" u="1"/>
        <s v="Chantier [DRO210] Mr 4050NomClient - 736VilleClient" u="1"/>
        <s v="Chantier [DUB002] Mr 2430NomClient - 608VilleClient" u="1"/>
        <s v="Chantier [DUB06Z] Mr 4536NomClient - 608VilleClient" u="1"/>
        <s v="Chantier [DUB090] Mr 4266NomClient - 832VilleClient" u="1"/>
        <s v="Chantier [DUF012] Mr 3780NomClient - 608VilleClient" u="1"/>
        <s v="Chantier [DUG003] Mr 3888NomClient - 800VilleClient" u="1"/>
        <s v="Chantier [DUG02Z] Mr 3996NomClient - 608VilleClient" u="1"/>
        <s v="Chantier [DUH001] Mr 2970NomClient - 768VilleClient" u="1"/>
        <s v="Chantier [DUP001] Mr 4104NomClient - 800VilleClient" u="1"/>
        <s v="Chantier [DUP003] Mr 3618NomClient - 832VilleClient" u="1"/>
        <s v="Chantier [DUP006] Mr 2376NomClient - 672VilleClient" u="1"/>
        <s v="Chantier [DUP008] Mr 7344NomClient - 608VilleClient" u="1"/>
        <s v="Chantier [DUP013] Mr 2700NomClient - 800VilleClient" u="1"/>
        <s v="Chantier [DUP015] Mr 2376NomClient - 832VilleClient" u="1"/>
        <s v="Chantier [DUP060] Mr 4536NomClient - 768VilleClient" u="1"/>
        <s v="Chantier [DUP07Z] Mr 3834NomClient - 832VilleClient" u="1"/>
        <s v="Chantier [DUP170] Mr 4482NomClient - 832VilleClient" u="1"/>
        <s v="Chantier [DUP180] Mr 4320NomClient - 768VilleClient" u="1"/>
        <s v="Chantier [DUR016] Mr 5022NomClient - 832VilleClient" u="1"/>
        <s v="Chantier [DUR01Z] Mr 4266NomClient - 832VilleClient" u="1"/>
        <s v="Chantier [DUR100] Mr 3456NomClient - 896VilleClient" u="1"/>
        <s v="Chantier [ELU020] M 4158NomClient - 1280VilleClient" u="1"/>
        <s v="Chantier [EPI012] Mr 4158NomClient - 704VilleClient" u="1"/>
        <s v="Chantier [ERA080] Mr 4428NomClient - 832VilleClient" u="1"/>
        <s v="Chantier [ERN02Z] Mr 2160NomClient - 832VilleClient" u="1"/>
        <s v="Chantier [ERR010] Mr 3186NomClient - 736VilleClient" u="1"/>
        <s v="Chantier [ESS01Z] Mr 2268NomClient - 832VilleClient" u="1"/>
        <s v="Chantier [ETI01Z] Mr 3564NomClient - 608VilleClient" u="1"/>
        <s v="Chantier [ETI060] Mr 7398NomClient - 608VilleClient" u="1"/>
        <s v="Chantier [FAV080] M 5778NomClient - 3360VilleClient" u="1"/>
        <s v="Chantier [FER002] Mr 5130NomClient - 800VilleClient" u="1"/>
        <s v="Chantier [FER005] Mr 5130NomClient - 832VilleClient" u="1"/>
        <s v="Chantier [FER014] Mr 2052NomClient - 832VilleClient" u="1"/>
        <s v="Chantier [FER03Z] Mr 6102NomClient - 608VilleClient" u="1"/>
        <s v="Chantier [FER10Z] Mr 3834NomClient - 832VilleClient" u="1"/>
        <s v="Chantier [FER210] Mr 3780NomClient - 896VilleClient" u="1"/>
        <s v="Chantier [FEV080] Mr 2646NomClient - 832VilleClient" u="1"/>
        <s v="Chantier [FIL010] Mr 5292NomClient - 896VilleClient" u="1"/>
        <s v="Chantier [FIL011] Mr 2214NomClient - 608VilleClient" u="1"/>
        <s v="Chantier [FOR010] Mr 6048NomClient - 736VilleClient" u="1"/>
        <s v="Chantier [FOR100] M 5184NomClient - 1280VilleClient" u="1"/>
        <s v="Chantier [FOR120] Mr 5616NomClient - 736VilleClient" u="1"/>
        <s v="Chantier [FORM] Ets 3186NomClient - 1280VilleClient" u="1"/>
        <s v="Chantier [FOU009] Mr 5400NomClient - 768VilleClient" u="1"/>
        <s v="Chantier [FOU013] Mr 2052NomClient - 608VilleClient" u="1"/>
        <s v="Chantier [FOU04Z] Mr 3726NomClient - 608VilleClient" u="1"/>
        <s v="Chantier [FOU11Z] Mr 5184NomClient - 832VilleClient" u="1"/>
        <s v="Chantier [FOU330] Mr 5616NomClient - 768VilleClient" u="1"/>
        <s v="Chantier [FRA013] Mr 3942NomClient - 608VilleClient" u="1"/>
        <s v="Chantier [FRA014] Mr 6534NomClient - 832VilleClient" u="1"/>
        <s v="Chantier [FRA018] Mr 2700NomClient - 896VilleClient" u="1"/>
        <s v="Chantier [FRA02Z] Mr 4698NomClient - 832VilleClient" u="1"/>
        <s v="Chantier [FRA06Z] Mr 4320NomClient - 608VilleClient" u="1"/>
        <s v="Chantier [FRA150] Mr 5454NomClient - 608VilleClient" u="1"/>
        <s v="Chantier [FRA180] Mr 4320NomClient - 832VilleClient" u="1"/>
        <s v="Chantier [FRI02Z] Mr 3456NomClient - 832VilleClient" u="1"/>
        <s v="Chantier [GAB02Z] Mr 6588NomClient - 608VilleClient" u="1"/>
        <s v="Chantier [GAB080] Mr 2430NomClient - 896VilleClient" u="1"/>
        <s v="Chantier [GAC01Z] Mr 3942NomClient - 832VilleClient" u="1"/>
        <s v="Chantier [GAH001] Mr 4320NomClient - 832VilleClient" u="1"/>
        <s v="Chantier [GAL001] Mr 5238NomClient - 608VilleClient" u="1"/>
        <s v="Chantier [GAL050] M 4374NomClient - 1280VilleClient" u="1"/>
        <s v="Chantier [GAN011] Mr 2322NomClient - 832VilleClient" u="1"/>
        <s v="Chantier [GAN030] Mr 5724NomClient - 800VilleClient" u="1"/>
        <s v="Chantier [GAN050] Mr 4752NomClient - 832VilleClient" u="1"/>
        <s v="Chantier [GAR07Z] Mr 3888NomClient - 608VilleClient" u="1"/>
        <s v="Chantier [GAR09Z] Mr 4320NomClient - 832VilleClient" u="1"/>
        <s v="Chantier [GAR410] Mr 7074NomClient - 608VilleClient" u="1"/>
        <s v="Chantier [GAU014] Mr 2052NomClient - 896VilleClient" u="1"/>
        <s v="Chantier [GAU040] Mr 6750NomClient - 832VilleClient" u="1"/>
        <s v="Chantier [GAU11Z] Mr 4698NomClient - 832VilleClient" u="1"/>
        <s v="Chantier [GAU12Z] Mr 4752NomClient - 832VilleClient" u="1"/>
        <s v="Chantier [GAU14Z] Mr 4482NomClient - 832VilleClient" u="1"/>
        <s v="Chantier [GAU210] Mr 4968NomClient - 832VilleClient" u="1"/>
        <s v="Chantier [GAU240] Mr 3564NomClient - 832VilleClient" u="1"/>
        <s v="Chantier [GEF01Z] Mr 4698NomClient - 832VilleClient" u="1"/>
        <s v="Chantier [GEF02Z] Mr 3618NomClient - 832VilleClient" u="1"/>
        <s v="Chantier [GEF03Z] Mr 5184NomClient - 832VilleClient" u="1"/>
        <s v="Chantier [GEN003] Mr 1890NomClient - 832VilleClient" u="1"/>
        <s v="Chantier [GEN007] Mr 2754NomClient - 800VilleClient" u="1"/>
        <s v="Chantier [GEN05Z] Mr 3456NomClient - 832VilleClient" u="1"/>
        <s v="Chantier [GEN080] Mr 4968NomClient - 832VilleClient" u="1"/>
        <s v="Chantier [GEN11Z] Mr 4698NomClient - 608VilleClient" u="1"/>
        <s v="Chantier [GEN160] Mr 4644NomClient - 800VilleClient" u="1"/>
        <s v="Chantier [GER080] Mr 4644NomClient - 608VilleClient" u="1"/>
        <s v="Chantier [GER310] Mr 5292NomClient - 832VilleClient" u="1"/>
        <s v="Chantier [GER381] Mr 4644NomClient - 832VilleClient" u="1"/>
        <s v="Chantier [GIC002] Mr 4914NomClient - 768VilleClient" u="1"/>
        <s v="Chantier [GIC004] Mr 6534NomClient - 608VilleClient" u="1"/>
        <s v="Chantier [GIL004] Mr 4806NomClient - 768VilleClient" u="1"/>
        <s v="Chantier [GIN01Z] Mr 1620NomClient - 704VilleClient" u="1"/>
        <s v="Chantier [GIO001] M 3834NomClient - 1280VilleClient" u="1"/>
        <s v="Chantier [GIR002] Mr 4914NomClient - 832VilleClient" u="1"/>
        <s v="Chantier [GOB030] Mr 5238NomClient - 736VilleClient" u="1"/>
        <s v="Chantier [GOD001] Mr 3240NomClient - 800VilleClient" u="1"/>
        <s v="Chantier [GOD011] Mr 2592NomClient - 704VilleClient" u="1"/>
        <s v="Chantier [GOD120] . 6318NomClient - 1280VilleClient" u="1"/>
        <s v="Chantier [GON011] Mr 1890NomClient - 832VilleClient" u="1"/>
        <s v="Chantier [GOU010] Mr 4860NomClient - 736VilleClient" u="1"/>
        <s v="Chantier [GOU100] M. 3240NomClient - 832VilleClient" u="1"/>
        <s v="Chantier [GOU120] Mr 4374NomClient - 832VilleClient" u="1"/>
        <s v="Chantier [GRA08Z] Mr 6048NomClient - 832VilleClient" u="1"/>
        <s v="Chantier [GRA140] Mr 4644NomClient - 992VilleClient" u="1"/>
        <s v="Chantier [GRA142] M 5130NomClient - 1280VilleClient" u="1"/>
        <s v="Chantier [GRE02Z] Mr 6048NomClient - 608VilleClient" u="1"/>
        <s v="Chantier [GRO040] Mr 4968NomClient - 608VilleClient" u="1"/>
        <s v="Chantier [GUE012] Mr 2268NomClient - 608VilleClient" u="1"/>
        <s v="Chantier [GUE013] Mr 4536NomClient - 832VilleClient" u="1"/>
        <s v="Chantier [GUE040] Mr 3780NomClient - 608VilleClient" u="1"/>
        <s v="Chantier [GUE07Z] Mr 3780NomClient - 608VilleClient" u="1"/>
        <s v="Chantier [GUE100] Mr 3942NomClient - 608VilleClient" u="1"/>
        <s v="Chantier [GUE10Z] Mr 6264NomClient - 608VilleClient" u="1"/>
        <s v="Chantier [GUE12Z] Mr 4536NomClient - 832VilleClient" u="1"/>
        <s v="Chantier [GUE15Z] Mr 3726NomClient - 832VilleClient" u="1"/>
        <s v="Chantier [GUE240] Mr 6480NomClient - 608VilleClient" u="1"/>
        <s v="Chantier [GUE25Z] Mr 5184NomClient - 608VilleClient" u="1"/>
        <s v="Chantier [GUE360] Mr 4536NomClient - 608VilleClient" u="1"/>
        <s v="Chantier [GUE370] Mr 4968NomClient - 608VilleClient" u="1"/>
        <s v="Chantier [GUE590] Mr 3942NomClient - 768VilleClient" u="1"/>
        <s v="Chantier [GUE660] M 5184NomClient - 4800VilleClient" u="1"/>
        <s v="Chantier [GUI004] M 3888NomClient - 1056VilleClient" u="1"/>
        <s v="Chantier [GUI005] Mr 4590NomClient - 768VilleClient" u="1"/>
        <s v="Chantier [GUI023] Mr 2376NomClient - 832VilleClient" u="1"/>
        <s v="Chantier [GUI02Z] Mr 2376NomClient - 832VilleClient" u="1"/>
        <s v="Chantier [GUI036] Mr 3888NomClient - 768VilleClient" u="1"/>
        <s v="Chantier [GUI041] Mr 6696NomClient - 608VilleClient" u="1"/>
        <s v="Chantier [GUI042] Mr 2052NomClient - 608VilleClient" u="1"/>
        <s v="Chantier [GUI06Z] Mr 4860NomClient - 608VilleClient" u="1"/>
        <s v="Chantier [GUI09Z] Mr 5292NomClient - 832VilleClient" u="1"/>
        <s v="Chantier [GUI140] Mr 5616NomClient - 832VilleClient" u="1"/>
        <s v="Chantier [GUI17Z] Mr 4320NomClient - 832VilleClient" u="1"/>
        <s v="Chantier [GUI21Z] Mr 3942NomClient - 704VilleClient" u="1"/>
        <s v="Chantier [GUI310] Mr 3996NomClient - 832VilleClient" u="1"/>
        <s v="Chantier [GUI31Z] Mr 5346NomClient - 608VilleClient" u="1"/>
        <s v="Chantier [GUI36Z] Mr 5400NomClient - 608VilleClient" u="1"/>
        <s v="Chantier [GUI41Z] Mr 2106NomClient - 832VilleClient" u="1"/>
        <s v="Chantier [GUI460] Mr 7074NomClient - 832VilleClient" u="1"/>
        <s v="Chantier [GUI630] Mr 4536NomClient - 832VilleClient" u="1"/>
        <s v="Chantier [GUI800] Mr 4752NomClient - 800VilleClient" u="1"/>
        <s v="Chantier [GUI910] Mr 4104NomClient - 832VilleClient" u="1"/>
        <s v="Chantier [GUI950] M 2970NomClient - 1120VilleClient" u="1"/>
        <s v="Chantier [GUI990] M 3888NomClient - 1280VilleClient" u="1"/>
        <s v="Chantier [GUI991] Mr 3726NomClient - 832VilleClient" u="1"/>
        <s v="Chantier [GUI993] Mr 5400NomClient - 896VilleClient" u="1"/>
        <s v="Chantier [GUI996] M 5940NomClient - 1280VilleClient" u="1"/>
        <s v="Chantier [GUS01Z] Mr 4266NomClient - 832VilleClient" u="1"/>
        <s v="Chantier [GUY020] Mr 4860NomClient - 736VilleClient" u="1"/>
        <s v="Chantier [GUY110] Mr 4860NomClient - 992VilleClient" u="1"/>
        <s v="Chantier [GUY140] M 3294NomClient - 1184VilleClient" u="1"/>
        <s v="Chantier [HAM003] Mr 3888NomClient - 608VilleClient" u="1"/>
        <s v="Chantier [HAM008] Mr 6210NomClient - 608VilleClient" u="1"/>
        <s v="Chantier [HAM011] Mr 5562NomClient - 832VilleClient" u="1"/>
        <s v="Chantier [HAM08Z] Mr 4050NomClient - 608VilleClient" u="1"/>
        <s v="Chantier [HAM090] Mr 3942NomClient - 736VilleClient" u="1"/>
        <s v="Chantier [HAR001] Mr 4158NomClient - 800VilleClient" u="1"/>
        <s v="Chantier [HAR01Z] Mr 4320NomClient - 832VilleClient" u="1"/>
        <s v="Chantier [HAR02Z] Mr 6426NomClient - 832VilleClient" u="1"/>
        <s v="Chantier [HAR120] MR 4752NomClient - 768VilleClient" u="1"/>
        <s v="Chantier [HAR180] Mr 8154NomClient - 800VilleClient" u="1"/>
        <s v="Chantier [HAU111] M 4428NomClient - 1280VilleClient" u="1"/>
        <s v="Chantier [HAY020] Mr 3132NomClient - 832VilleClient" u="1"/>
        <s v="Chantier [HEA011] Mr 3456NomClient - 768VilleClient" u="1"/>
        <s v="Chantier [HEL050] M 4914NomClient - 1280VilleClient" u="1"/>
        <s v="Chantier [HEN02Z] Mr 6264NomClient - 896VilleClient" u="1"/>
        <s v="Chantier [HEN030] Mr 4698NomClient - 832VilleClient" u="1"/>
        <s v="Chantier [HER012] Mr 2484NomClient - 832VilleClient" u="1"/>
        <s v="Chantier [HER013] Mr 5724NomClient - 608VilleClient" u="1"/>
        <s v="Chantier [HER07Z] Me 4644NomClient - 608VilleClient" u="1"/>
        <s v="Chantier [HIA001] Mr 3942NomClient - 832VilleClient" u="1"/>
        <s v="Chantier [HIA011] Mr 4482NomClient - 832VilleClient" u="1"/>
        <s v="Chantier [HIL001] M 2970NomClient - 2400VilleClient" u="1"/>
        <s v="Chantier [HOR070] Mr 3294NomClient - 704VilleClient" u="1"/>
        <s v="Chantier [HOU013] Mr 5184NomClient - 832VilleClient" u="1"/>
        <s v="Chantier [HOU03Z] Mr 3240NomClient - 832VilleClient" u="1"/>
        <s v="Chantier [HOU08Z] Mr 5508NomClient - 832VilleClient" u="1"/>
        <s v="Chantier [HUA01Z] Mr 4590NomClient - 832VilleClient" u="1"/>
        <s v="Chantier [HUB010] Mr 4320NomClient - 768VilleClient" u="1"/>
        <s v="Chantier [HUC001] Mr 4698NomClient - 800VilleClient" u="1"/>
        <s v="Chantier [HUE001] Mr 4320NomClient - 832VilleClient" u="1"/>
        <s v="Chantier [HUE100] Mr 3672NomClient - 832VilleClient" u="1"/>
        <s v="Chantier [HUL010] Mr 4212NomClient - 768VilleClient" u="1"/>
        <s v="Chantier [HUM070] Mr 4104NomClient - 768VilleClient" u="1"/>
        <s v="Chantier [HUP010] Mr 4374NomClient - 768VilleClient" u="1"/>
        <s v="Chantier [JAH015] Mr 4266NomClient - 832VilleClient" u="1"/>
        <s v="Chantier [JAH100] Mr 2376NomClient - 832VilleClient" u="1"/>
        <s v="Chantier [JAL001] Mr 4914NomClient - 608VilleClient" u="1"/>
        <s v="Chantier [JAN010] Mr 5184NomClient - 800VilleClient" u="1"/>
        <s v="Chantier [JAN011] Mr 2322NomClient - 608VilleClient" u="1"/>
        <s v="Chantier [JAR001] Mr 4590NomClient - 768VilleClient" u="1"/>
        <s v="Chantier [JAR050] Mr 3024NomClient - 832VilleClient" u="1"/>
        <s v="Chantier [JAU160] M 3942NomClient - 1184VilleClient" u="1"/>
        <s v="Chantier [JEA010] Mr 3780NomClient - 768VilleClient" u="1"/>
        <s v="Chantier [JOL010] Mr 4482NomClient - 736VilleClient" u="1"/>
        <s v="Chantier [JOL05Z] Mr 4320NomClient - 832VilleClient" u="1"/>
        <s v="Chantier [JOL070] Mr 4320NomClient - 832VilleClient" u="1"/>
        <s v="Chantier [JOL120] M 6156NomClient - 1280VilleClient" u="1"/>
        <s v="Chantier [JOU005] Mr 3024NomClient - 608VilleClient" u="1"/>
        <s v="Chantier [JOU02Z] Mr 4644NomClient - 608VilleClient" u="1"/>
        <s v="Chantier [JOU080] Mr 6480NomClient - 832VilleClient" u="1"/>
        <s v="Chantier [JOU280] Mr 2754NomClient - 832VilleClient" u="1"/>
        <s v="Chantier [JUL021] M 6264NomClient - 1280VilleClient" u="1"/>
        <s v="Chantier [JUV010] Mr 4644NomClient - 896VilleClient" u="1"/>
        <s v="Chantier [JUV020] Mr 3186NomClient - 832VilleClient" u="1"/>
        <s v="Chantier [JUV030] Mr 3456NomClient - 832VilleClient" u="1"/>
        <s v="Chantier [KAM01Z] Mr 6750NomClient - 832VilleClient" u="1"/>
        <s v="Chantier [KAY010] Mr 2592NomClient - 832VilleClient" u="1"/>
        <s v="Chantier [KER002] M 4050NomClient - 1280VilleClient" u="1"/>
        <s v="Chantier [LAB012] Mr 5346NomClient - 800VilleClient" u="1"/>
        <s v="Chantier [LAB01Z] Mr 4860NomClient - 832VilleClient" u="1"/>
        <s v="Chantier [LAC01Z] Mr 3942NomClient - 832VilleClient" u="1"/>
        <s v="Chantier [LAG010] Mr 5076NomClient - 608VilleClient" u="1"/>
        <s v="Chantier [LAI012] Mr 4536NomClient - 704VilleClient" u="1"/>
        <s v="Chantier [LAL011] Mr 5346NomClient - 608VilleClient" u="1"/>
        <s v="Chantier [LAM003] Mr 4968NomClient - 768VilleClient" u="1"/>
        <s v="Chantier [LAM110] Mr 5022NomClient - 608VilleClient" u="1"/>
        <s v="Chantier [LAM130] Mr 4212NomClient - 704VilleClient" u="1"/>
        <s v="Chantier [LAN013] Mr 4806NomClient - 800VilleClient" u="1"/>
        <s v="Chantier [LAN040] Mr 4968NomClient - 608VilleClient" u="1"/>
        <s v="Chantier [LAN070] Mr 6210NomClient - 608VilleClient" u="1"/>
        <s v="Chantier [LAN080] Mr 9612NomClient - 608VilleClient" u="1"/>
        <s v="Chantier [LAN10Z] Mr 4374NomClient - 608VilleClient" u="1"/>
        <s v="Chantier [LAN201] Mr 2322NomClient - 992VilleClient" u="1"/>
        <s v="Chantier [LAU002] Mr 3942NomClient - 800VilleClient" u="1"/>
        <s v="Chantier [LAU003] Mr 3726NomClient - 768VilleClient" u="1"/>
        <s v="Chantier [LAU007] Mr 5562NomClient - 768VilleClient" u="1"/>
        <s v="Chantier [LAU016] Mr 5454NomClient - 608VilleClient" u="1"/>
        <s v="Chantier [LAU05Z] Mr 5778NomClient - 608VilleClient" u="1"/>
        <s v="Chantier [LAU060] Mr 3402NomClient - 736VilleClient" u="1"/>
        <s v="Chantier [LAU110] Mr 5616NomClient - 608VilleClient" u="1"/>
        <s v="Chantier [LAU120] Mr 5292NomClient - 608VilleClient" u="1"/>
        <s v="Chantier [LAU12Z] Mr 5778NomClient - 608VilleClient" u="1"/>
        <s v="Chantier [LEA010] Mr 3618NomClient - 832VilleClient" u="1"/>
        <s v="Chantier [LEB022] Mr 4698NomClient - 832VilleClient" u="1"/>
        <s v="Chantier [LEB038] Mr 3672NomClient - 768VilleClient" u="1"/>
        <s v="Chantier [LEB039] Mr 3456NomClient - 608VilleClient" u="1"/>
        <s v="Chantier [LEB04Z] Mr 6588NomClient - 832VilleClient" u="1"/>
        <s v="Chantier [LEB06Z] Mr 4266NomClient - 832VilleClient" u="1"/>
        <s v="Chantier [LEB08Z] Mr 5076NomClient - 832VilleClient" u="1"/>
        <s v="Chantier [LEB160] Mr 4860NomClient - 608VilleClient" u="1"/>
        <s v="Chantier [LEB19Z] Mr 6426NomClient - 832VilleClient" u="1"/>
        <s v="Chantier [LEB20Z] Mr 5130NomClient - 832VilleClient" u="1"/>
        <s v="Chantier [LEB23Z] Mr 3402NomClient - 832VilleClient" u="1"/>
        <s v="Chantier [LEB620] Mr 5562NomClient - 608VilleClient" u="1"/>
        <s v="Chantier [LEB900] M 3402NomClient - 1056VilleClient" u="1"/>
        <s v="Chantier [LEC005] Mr 6426NomClient - 832VilleClient" u="1"/>
        <s v="Chantier [LEC028] Mr 4320NomClient - 704VilleClient" u="1"/>
        <s v="Chantier [LEC03Z] Mr 4104NomClient - 896VilleClient" u="1"/>
        <s v="Chantier [LEC09Z] Mr 3510NomClient - 832VilleClient" u="1"/>
        <s v="Chantier [LEC14Z] Mr 4644NomClient - 608VilleClient" u="1"/>
        <s v="Chantier [LED003] Mr 4320NomClient - 768VilleClient" u="1"/>
        <s v="Chantier [LED090] Mr 4320NomClient - 768VilleClient" u="1"/>
        <s v="Chantier [LED160] Mr 4590NomClient - 832VilleClient" u="1"/>
        <s v="Chantier [LED240] Mr 2106NomClient - 736VilleClient" u="1"/>
        <s v="Chantier [LED260] Mr 3348NomClient - 800VilleClient" u="1"/>
        <s v="Chantier [LEF003] Mr 6588NomClient - 608VilleClient" u="1"/>
        <s v="Chantier [LEF060] Mr 3024NomClient - 768VilleClient" u="1"/>
        <s v="Chantier [LEF07Z] Mr 5076NomClient - 832VilleClient" u="1"/>
        <s v="Chantier [LEF08Z] Mr 4428NomClient - 608VilleClient" u="1"/>
        <s v="Chantier [LEF100] Mr 5346NomClient - 800VilleClient" u="1"/>
        <s v="Chantier [LEG016] Mr 1836NomClient - 896VilleClient" u="1"/>
        <s v="Chantier [LEG05Z] Mr 2808NomClient - 608VilleClient" u="1"/>
        <s v="Chantier [LEG12Z] Mr 3672NomClient - 608VilleClient" u="1"/>
        <s v="Chantier [LEH010] Mr 4968NomClient - 608VilleClient" u="1"/>
        <s v="Chantier [LEH011] Mr 5508NomClient - 608VilleClient" u="1"/>
        <s v="Chantier [LEK011] Mr 1944NomClient - 608VilleClient" u="1"/>
        <s v="Chantier [LEL001] Mr 5130NomClient - 768VilleClient" u="1"/>
        <s v="Chantier [LEL160] Mr 6048NomClient - 608VilleClient" u="1"/>
        <s v="Chantier [LEM004] Mr 6534NomClient - 608VilleClient" u="1"/>
        <s v="Chantier [LEM011] Mr 3834NomClient - 832VilleClient" u="1"/>
        <s v="Chantier [LEM012] Mr 4860NomClient - 832VilleClient" u="1"/>
        <s v="Chantier [LEM014] Mr 2106NomClient - 608VilleClient" u="1"/>
        <s v="Chantier [LEM031] Mr 5508NomClient - 832VilleClient" u="1"/>
        <s v="Chantier [LEM080] Mr 4860NomClient - 768VilleClient" u="1"/>
        <s v="Chantier [LEM190] Mr 6696NomClient - 768VilleClient" u="1"/>
        <s v="Chantier [LEP01Z] Mr 4536NomClient - 608VilleClient" u="1"/>
        <s v="Chantier [LEP07Z] Mr 3672NomClient - 704VilleClient" u="1"/>
        <s v="Chantier [LEP10Z] Mr 6804NomClient - 608VilleClient" u="1"/>
        <s v="Chantier [LEP140] Mr 5076NomClient - 768VilleClient" u="1"/>
        <s v="Chantier [LEP330] M 5832NomClient - 1280VilleClient" u="1"/>
        <s v="Chantier [LEP350] Mr 5994NomClient - 768VilleClient" u="1"/>
        <s v="Chantier [LEQ030] Mr 3726NomClient - 608VilleClient" u="1"/>
        <s v="Chantier [LER003] Mr 5778NomClient - 768VilleClient" u="1"/>
        <s v="Chantier [LER004] Mr 5022NomClient - 800VilleClient" u="1"/>
        <s v="Chantier [LER012] Mr 5832NomClient - 704VilleClient" u="1"/>
        <s v="Chantier [LER015] Mr 3456NomClient - 768VilleClient" u="1"/>
        <s v="Chantier [LER02Z] Mr 5292NomClient - 608VilleClient" u="1"/>
        <s v="Chantier [LER110] Mr 4104NomClient - 768VilleClient" u="1"/>
        <s v="Chantier [LER11Z] Mr 3888NomClient - 608VilleClient" u="1"/>
        <s v="Chantier [LER320] Mr 4914NomClient - 736VilleClient" u="1"/>
        <s v="Chantier [LER360] Mr 5562NomClient - 736VilleClient" u="1"/>
        <s v="Chantier [LER400] Mr 4914NomClient - 800VilleClient" u="1"/>
        <s v="Chantier [LER470] Mr 4320NomClient - 608VilleClient" u="1"/>
        <s v="Chantier [LER480] Mr 3726NomClient - 832VilleClient" u="1"/>
        <s v="Chantier [LET080] Mr 2646NomClient - 832VilleClient" u="1"/>
        <s v="Chantier [LET101] M 4374NomClient - 1280VilleClient" u="1"/>
        <s v="Chantier [LEV012] Mr 1890NomClient - 832VilleClient" u="1"/>
        <s v="Chantier [LEV01Z] Mr 5292NomClient - 832VilleClient" u="1"/>
        <s v="Chantier [LEV02Z] Mr 3456NomClient - 832VilleClient" u="1"/>
        <s v="Chantier [LEV03Z] Mr 4482NomClient - 832VilleClient" u="1"/>
        <s v="Chantier [LEV100] Mr 5076NomClient - 608VilleClient" u="1"/>
        <s v="Chantier [LEV130] Mr 4806NomClient - 832VilleClient" u="1"/>
        <s v="Chantier [LEV140] Mr 5022NomClient - 832VilleClient" u="1"/>
        <s v="Chantier [LIO020] Mr 4914NomClient - 608VilleClient" u="1"/>
        <s v="Chantier [LIZ001] Mr 5994NomClient - 800VilleClient" u="1"/>
        <s v="Chantier [LIZ01Z] Mr 3078NomClient - 832VilleClient" u="1"/>
        <s v="Chantier [LOI080] Mr 4266NomClient - 832VilleClient" u="1"/>
        <s v="Chantier [LON001] Mr 1890NomClient - 896VilleClient" u="1"/>
        <s v="Chantier [LOR01Z] Mr 5562NomClient - 608VilleClient" u="1"/>
        <s v="Chantier [LOR040] Mr 4536NomClient - 800VilleClient" u="1"/>
        <s v="Chantier [LUB010] M 5994NomClient - 1280VilleClient" u="1"/>
        <s v="Chantier [LUC010] Mr 4158NomClient - 608VilleClient" u="1"/>
        <s v="Chantier [LUM011] Mr 5616NomClient - 992VilleClient" u="1"/>
        <s v="Chantier [MAB001] Mr 4158NomClient - 800VilleClient" u="1"/>
        <s v="Chantier [MAC002] Mr 3726NomClient - 800VilleClient" u="1"/>
        <s v="Chantier [MAC004] Mr 4590NomClient - 832VilleClient" u="1"/>
        <s v="Chantier [MAC016] Mr 3726NomClient - 608VilleClient" u="1"/>
        <s v="Chantier [MAC02Z] Mr 3780NomClient - 832VilleClient" u="1"/>
        <s v="Chantier [MAG060] Mr 1944NomClient - 832VilleClient" u="1"/>
        <s v="Chantier [MAH001] Mr 4536NomClient - 800VilleClient" u="1"/>
        <s v="Chantier [MAH01Z] Mr 3456NomClient - 832VilleClient" u="1"/>
        <s v="Chantier [MAI007] Mr 4806NomClient - 832VilleClient" u="1"/>
        <s v="Chantier [MAI011] Mr 4212NomClient - 608VilleClient" u="1"/>
        <s v="Chantier [MAI080] Mr 5940NomClient - 768VilleClient" u="1"/>
        <s v="Chantier [MAI090] Mr 5832NomClient - 608VilleClient" u="1"/>
        <s v="Chantier [MAI280] Mr 4212NomClient - 832VilleClient" u="1"/>
        <s v="Chantier [MAI300] Mr 5886NomClient - 768VilleClient" u="1"/>
        <s v="Chantier [MAI382] Mr 5940NomClient - 768VilleClient" u="1"/>
        <s v="Chantier [MAI387] M 5022NomClient - 1280VilleClient" u="1"/>
        <s v="Chantier [MAI395] Mr 5670NomClient - 608VilleClient" u="1"/>
        <s v="Chantier [MAL040] M 5616NomClient - 1280VilleClient" u="1"/>
        <s v="Chantier [MAL150] Mr 2646NomClient - 704VilleClient" u="1"/>
        <s v="Chantier [MAN001] 3 7506NomClient - 1280VilleClient" u="1"/>
        <s v="Chantier [MAR029] Mr 3348NomClient - 832VilleClient" u="1"/>
        <s v="Chantier [MAR036] Mr 3996NomClient - 896VilleClient" u="1"/>
        <s v="Chantier [MAR046] Mr 4914NomClient - 608VilleClient" u="1"/>
        <s v="Chantier [MAR053] Mr 2808NomClient - 768VilleClient" u="1"/>
        <s v="Chantier [MAR07Z] Mr 5940NomClient - 832VilleClient" u="1"/>
        <s v="Chantier [MAR080] Mr 5346NomClient - 608VilleClient" u="1"/>
        <s v="Chantier [MAR270] Mr 4428NomClient - 768VilleClient" u="1"/>
        <s v="Chantier [MAR390] Mr 3132NomClient - 832VilleClient" u="1"/>
        <s v="Chantier [MAR510] Mr 3672NomClient - 832VilleClient" u="1"/>
        <s v="Chantier [MAR530] M. 6156NomClient - 608VilleClient" u="1"/>
        <s v="Chantier [MAR720] Mr 4104NomClient - 704VilleClient" u="1"/>
        <s v="Chantier [MAR850] M 5778NomClient - 1280VilleClient" u="1"/>
        <s v="Chantier [MAR870] Mr 3618NomClient - 608VilleClient" u="1"/>
        <s v="Chantier [MAR880] M 3402NomClient - 1152VilleClient" u="1"/>
        <s v="Chantier [MAT05Z] Mr 4590NomClient - 832VilleClient" u="1"/>
        <s v="Chantier [MAT07Z] Mr 3618NomClient - 832VilleClient" u="1"/>
        <s v="Chantier [MAT10Z] Mr 7722NomClient - 832VilleClient" u="1"/>
        <s v="Chantier [MAU080] Mr 4860NomClient - 608VilleClient" u="1"/>
        <s v="Chantier [MAU090] M 6156NomClient - 1280VilleClient" u="1"/>
        <s v="Chantier [MAX010] Mr 3726NomClient - 768VilleClient" u="1"/>
        <s v="Chantier [MAZ001] Mr 4644NomClient - 768VilleClient" u="1"/>
        <s v="Chantier [MAZ01Z] Mr 5184NomClient - 800VilleClient" u="1"/>
        <s v="Chantier [MEI020] Mr 4806NomClient - 832VilleClient" u="1"/>
        <s v="Chantier [MEL01Z] Mr 4212NomClient - 896VilleClient" u="1"/>
        <s v="Chantier [MEN001] Mr 4428NomClient - 768VilleClient" u="1"/>
        <s v="Chantier [MEN006] Mr 5184NomClient - 768VilleClient" u="1"/>
        <s v="Chantier [MEN009] Mr 5454NomClient - 768VilleClient" u="1"/>
        <s v="Chantier [MEN260] Mr 4482NomClient - 768VilleClient" u="1"/>
        <s v="Chantier [MER002] Mr 3456NomClient - 800VilleClient" u="1"/>
        <s v="Chantier [MER013] Mr 3456NomClient - 704VilleClient" u="1"/>
        <s v="Chantier [MER03Z] Mr 2646NomClient - 832VilleClient" u="1"/>
        <s v="Chantier [MER05Z] Mr 3672NomClient - 704VilleClient" u="1"/>
        <s v="Chantier [MER070] M 4806NomClient - 1280VilleClient" u="1"/>
        <s v="Chantier [MER09Z] Mr 5670NomClient - 832VilleClient" u="1"/>
        <s v="Chantier [MET080] Mr 3618NomClient - 768VilleClient" u="1"/>
        <s v="Chantier [MIG080] M 2376NomClient - 1152VilleClient" u="1"/>
        <s v="Chantier [MIN003] Mr 4590NomClient - 832VilleClient" u="1"/>
        <s v="Chantier [MOC001] Mr 6264NomClient - 832VilleClient" u="1"/>
        <s v="Chantier [MOC014] Mr 2484NomClient - 832VilleClient" u="1"/>
        <s v="Chantier [MOI01Z] Mr 4806NomClient - 608VilleClient" u="1"/>
        <s v="Chantier [MON060] Mr 6426NomClient - 736VilleClient" u="1"/>
        <s v="Chantier [MON130] Mr 3132NomClient - 832VilleClient" u="1"/>
        <s v="Chantier [MON200] M 4590NomClient - 1120VilleClient" u="1"/>
        <s v="Chantier [MOQ010] Mr 5562NomClient - 832VilleClient" u="1"/>
        <s v="Chantier [MOQ030] Mr 2862NomClient - 832VilleClient" u="1"/>
        <s v="Chantier [MOR03Z] Mr 3780NomClient - 832VilleClient" u="1"/>
        <s v="Chantier [MOR04Z] Mr 4212NomClient - 832VilleClient" u="1"/>
        <s v="Chantier [MOR07Z] Mr 2862NomClient - 896VilleClient" u="1"/>
        <s v="Chantier [MOR111] Mr 4806NomClient - 608VilleClient" u="1"/>
        <s v="Chantier [MOR13Z] Mr 2970NomClient - 832VilleClient" u="1"/>
        <s v="Chantier [MOR150] Mr 3024NomClient - 608VilleClient" u="1"/>
        <s v="Chantier [MOR15Z] Mr 3942NomClient - 608VilleClient" u="1"/>
        <s v="Chantier [MOR16Z] Mr 5292NomClient - 832VilleClient" u="1"/>
        <s v="Chantier [MOR170] Mr 7884NomClient - 704VilleClient" u="1"/>
        <s v="Chantier [MOR17Z] Mr 4158NomClient - 832VilleClient" u="1"/>
        <s v="Chantier [MOR200] Mr 5454NomClient - 832VilleClient" u="1"/>
        <s v="Chantier [MOR230] Mr 3780NomClient - 832VilleClient" u="1"/>
        <s v="Chantier [MOR390] Mr 4428NomClient - 832VilleClient" u="1"/>
        <s v="Chantier [MOR480] Mr 6156NomClient - 832VilleClient" u="1"/>
        <s v="Chantier [MOR490] Mr 4104NomClient - 832VilleClient" u="1"/>
        <s v="Chantier [MOR550] M 3240NomClient - 1280VilleClient" u="1"/>
        <s v="Chantier [NAR001] Mr 4158NomClient - 608VilleClient" u="1"/>
        <s v="Chantier [NAU001] Mr 2808NomClient - 800VilleClient" u="1"/>
        <s v="Chantier [NAU010] Mr 4212NomClient - 800VilleClient" u="1"/>
        <s v="Chantier [NAU01Z] Mr 4644NomClient - 832VilleClient" u="1"/>
        <s v="Chantier [NEE010] Mr 5400NomClient - 800VilleClient" u="1"/>
        <s v="Chantier [NER001] Mr 2862NomClient - 768VilleClient" u="1"/>
        <s v="Chantier [NEV050] Mr 4320NomClient - 704VilleClient" u="1"/>
        <s v="Chantier [NIE080] Mr 3078NomClient - 832VilleClient" u="1"/>
        <s v="Chantier [NOB001] Mr 3942NomClient - 768VilleClient" u="1"/>
        <s v="Chantier [NOB002] Mr 3510NomClient - 704VilleClient" u="1"/>
        <s v="Chantier [NOR011] Mr 5508NomClient - 768VilleClient" u="1"/>
        <s v="Chantier [NOU01Z] Mr 5346NomClient - 832VilleClient" u="1"/>
        <s v="Chantier [ODD020] Mr 4212NomClient - 768VilleClient" u="1"/>
        <s v="Chantier [OGE060] Mr 2862NomClient - 768VilleClient" u="1"/>
        <s v="Chantier [OGE080] Mr 4914NomClient - 608VilleClient" u="1"/>
        <s v="Chantier [OHE011] Mr 4320NomClient - 832VilleClient" u="1"/>
        <s v="Chantier [OIZ010] Mr 1674NomClient - 704VilleClient" u="1"/>
        <s v="Chantier [OLI002] Mr 3294NomClient - 608VilleClient" u="1"/>
        <s v="Chantier [OLI021] Mr 3618NomClient - 608VilleClient" u="1"/>
        <s v="Chantier [OLI05Z] Mr 4914NomClient - 608VilleClient" u="1"/>
        <s v="Chantier [OLI120] Mr 4644NomClient - 608VilleClient" u="1"/>
        <s v="Chantier [ORA02Z] Mr 5616NomClient - 608VilleClient" u="1"/>
        <s v="Chantier [ORA040] M 2430NomClient - 1280VilleClient" u="1"/>
        <s v="Chantier [OUA02Z] Mr 5400NomClient - 608VilleClient" u="1"/>
        <s v="Chantier [OUA070] Mr 3240NomClient - 608VilleClient" u="1"/>
        <s v="Chantier [OUV010] Mr 2160NomClient - 896VilleClient" u="1"/>
        <s v="Chantier [PAC010] M 3780NomClient - 2208VilleClient" u="1"/>
        <s v="Chantier [PAD011] Mr 3024NomClient - 896VilleClient" u="1"/>
        <s v="Chantier [PAG100] Mr 4266NomClient - 768VilleClient" u="1"/>
        <s v="Chantier [PAI011] Mr 5184NomClient - 832VilleClient" u="1"/>
        <s v="Chantier [PAI02Z] Mr 5238NomClient - 832VilleClient" u="1"/>
        <s v="Chantier [PAI03Z] Mr 5454NomClient - 832VilleClient" u="1"/>
        <s v="Chantier [PAI06Z] Mr 5886NomClient - 832VilleClient" u="1"/>
        <s v="Chantier [PAI130] Mr 7290NomClient - 832VilleClient" u="1"/>
        <s v="Chantier [PAI180] M 3024NomClient - 1280VilleClient" u="1"/>
        <s v="Chantier [PAN001] Mr 1944NomClient - 768VilleClient" u="1"/>
        <s v="Chantier [PAP01Z] Mr 9666NomClient - 832VilleClient" u="1"/>
        <s v="Chantier [PAR011] Mr 2322NomClient - 608VilleClient" u="1"/>
        <s v="Chantier [PAS004] Mr 4104NomClient - 768VilleClient" u="1"/>
        <s v="Chantier [PAU02Z] Mr 3888NomClient - 608VilleClient" u="1"/>
        <s v="Chantier [PAU100] Mr 5886NomClient - 704VilleClient" u="1"/>
        <s v="Chantier [PED001] Mr 5508NomClient - 800VilleClient" u="1"/>
        <s v="Chantier [PEL020] Mr 6480NomClient - 608VilleClient" u="1"/>
        <s v="Chantier [PEN011] Mr 4698NomClient - 832VilleClient" u="1"/>
        <s v="Chantier [PEN020] Mr 5238NomClient - 800VilleClient" u="1"/>
        <s v="Chantier [PEN110] Mr 1674NomClient - 608VilleClient" u="1"/>
        <s v="Chantier [PER002] Mr 3888NomClient - 608VilleClient" u="1"/>
        <s v="Chantier [PER004] Mr 3672NomClient - 768VilleClient" u="1"/>
        <s v="Chantier [PER006] Mr 5022NomClient - 800VilleClient" u="1"/>
        <s v="Chantier [PER008] Mr 5886NomClient - 768VilleClient" u="1"/>
        <s v="Chantier [PER012] Mr 3726NomClient - 832VilleClient" u="1"/>
        <s v="Chantier [PER022] Mr 4482NomClient - 832VilleClient" u="1"/>
        <s v="Chantier [PER023] Mr 5454NomClient - 832VilleClient" u="1"/>
        <s v="Chantier [PER02Z] Mr 3672NomClient - 896VilleClient" u="1"/>
        <s v="Chantier [PHA04Z] Mr 5238NomClient - 832VilleClient" u="1"/>
        <s v="Chantier [PHI080] Mr 5778NomClient - 736VilleClient" u="1"/>
        <s v="Chantier [PIC004] Mr 3186NomClient - 608VilleClient" u="1"/>
        <s v="Chantier [PIC160] M 1890NomClient - 1152VilleClient" u="1"/>
        <s v="Chantier [PIC170] M 3726NomClient - 1280VilleClient" u="1"/>
        <s v="Chantier [PIE011] Mr 4536NomClient - 608VilleClient" u="1"/>
        <s v="Chantier [PIF010] M 6480NomClient - 1056VilleClient" u="1"/>
        <s v="Chantier [PIG010] Mr 4590NomClient - 736VilleClient" u="1"/>
        <s v="Chantier [PIL020] Mr 5724NomClient - 832VilleClient" u="1"/>
        <s v="Chantier [PIN002] Mr 3726NomClient - 768VilleClient" u="1"/>
        <s v="Chantier [PIN007] Mr 3348NomClient - 896VilleClient" u="1"/>
        <s v="Chantier [PIN011] Mr 5346NomClient - 832VilleClient" u="1"/>
        <s v="Chantier [PIN120] Mr 3078NomClient - 608VilleClient" u="1"/>
        <s v="Chantier [PIN231] M 2484NomClient - 1280VilleClient" u="1"/>
        <s v="Chantier [PIP002] Mr 3348NomClient - 800VilleClient" u="1"/>
        <s v="Chantier [PLE020] Mr 4968NomClient - 704VilleClient" u="1"/>
        <s v="Chantier [POI013] Mr 4482NomClient - 832VilleClient" u="1"/>
        <s v="Chantier [POI014] Mr 4104NomClient - 960VilleClient" u="1"/>
        <s v="Chantier [POI04Z] Mr 4482NomClient - 832VilleClient" u="1"/>
        <s v="Chantier [POI210] M 4752NomClient - 1280VilleClient" u="1"/>
        <s v="Chantier [POI240] M 4536NomClient - 1504VilleClient" u="1"/>
        <s v="Chantier [PON01Z] Mr 5238NomClient - 832VilleClient" u="1"/>
        <s v="Chantier [POR011] Mr 2322NomClient - 704VilleClient" u="1"/>
        <s v="Chantier [POT005] Mr 4428NomClient - 768VilleClient" u="1"/>
        <s v="Chantier [POU011] Mr 1836NomClient - 896VilleClient" u="1"/>
        <s v="Chantier [PRA011] Mr 4860NomClient - 832VilleClient" u="1"/>
        <s v="Chantier [PRA070] Mr 4968NomClient - 608VilleClient" u="1"/>
        <s v="Chantier [PRE040] Mr 5130NomClient - 736VilleClient" u="1"/>
        <s v="Chantier [PRO012] Mr 5400NomClient - 832VilleClient" u="1"/>
        <s v="Chantier [PRO01Z] Mr 5886NomClient - 832VilleClient" u="1"/>
        <s v="Chantier [PRO07Z] Mr 3294NomClient - 832VilleClient" u="1"/>
        <s v="Chantier [PRO090] Mr 5562NomClient - 832VilleClient" u="1"/>
        <s v="Chantier [PRO09Z] Mr 4428NomClient - 832VilleClient" u="1"/>
        <s v="Chantier [PRO16Z] Mr 7128NomClient - 832VilleClient" u="1"/>
        <s v="Chantier [PRO18Z] Mr 4428NomClient - 608VilleClient" u="1"/>
        <s v="Chantier [PRO19Z] Mr 4482NomClient - 608VilleClient" u="1"/>
        <s v="Chantier [PRO220] Mr 3780NomClient - 832VilleClient" u="1"/>
        <s v="Chantier [QUE060] Mr 5130NomClient - 832VilleClient" u="1"/>
        <s v="Chantier [QUI070] Mr 3888NomClient - 832VilleClient" u="1"/>
        <s v="Chantier [RAB007] Mr 4374NomClient - 608VilleClient" u="1"/>
        <s v="Chantier [RAB014] Mr 7506NomClient - 832VilleClient" u="1"/>
        <s v="Chantier [RAB03Z] Mr 3186NomClient - 832VilleClient" u="1"/>
        <s v="Chantier [RAB04Z] Mr 2700NomClient - 832VilleClient" u="1"/>
        <s v="Chantier [RAB170] Mr 4536NomClient - 608VilleClient" u="1"/>
        <s v="Chantier [RAC040] Mr 2970NomClient - 736VilleClient" u="1"/>
        <s v="Chantier [RAI001] Mr 2700NomClient - 832VilleClient" u="1"/>
        <s v="Chantier [RAI040] Mr 2106NomClient - 768VilleClient" u="1"/>
        <s v="Chantier [RED050] Mr 4374NomClient - 608VilleClient" u="1"/>
        <s v="Chantier [REN03Z] Mr 3942NomClient - 800VilleClient" u="1"/>
        <s v="Chantier [REN060] Mr 4050NomClient - 608VilleClient" u="1"/>
        <s v="Chantier [RIA002] Mr 3942NomClient - 768VilleClient" u="1"/>
        <s v="Chantier [RIA060] Mr 3078NomClient - 768VilleClient" u="1"/>
        <s v="Chantier [RIA070] Mr 3780NomClient - 608VilleClient" u="1"/>
        <s v="Chantier [RIC011] Mr 2268NomClient - 832VilleClient" u="1"/>
        <s v="Chantier [RIC06Z] Mr 5508NomClient - 832VilleClient" u="1"/>
        <s v="Chantier [RIG100] M 5454NomClient - 1280VilleClient" u="1"/>
        <s v="Chantier [RIH010] Mr 4752NomClient - 800VilleClient" u="1"/>
        <s v="Chantier [RIN010] Mr 3780NomClient - 832VilleClient" u="1"/>
        <s v="Chantier [RIN091] M 1944NomClient - 1280VilleClient" u="1"/>
        <s v="Chantier [RIP04Z] Mr 5238NomClient - 608VilleClient" u="1"/>
        <s v="Chantier [RIV011] Mr 5184NomClient - 832VilleClient" u="1"/>
        <s v="Chantier [ROB003] Mr 2430NomClient - 768VilleClient" u="1"/>
        <s v="Chantier [ROB008] Mr 3240NomClient - 608VilleClient" u="1"/>
        <s v="Chantier [ROB015] Mr 5130NomClient - 800VilleClient" u="1"/>
        <s v="Chantier [ROB017] Mr 5184NomClient - 608VilleClient" u="1"/>
        <s v="Chantier [ROB04Z] Mr 4212NomClient - 832VilleClient" u="1"/>
        <s v="Chantier [ROB050] Mr 4266NomClient - 608VilleClient" u="1"/>
        <s v="Chantier [ROB15Z] Mr 2970NomClient - 896VilleClient" u="1"/>
        <s v="Chantier [ROB340] Mr 5886NomClient - 608VilleClient" u="1"/>
        <s v="Chantier [ROB440] M 3672NomClient - 1152VilleClient" u="1"/>
        <s v="Chantier [ROG001] Mr 4374NomClient - 800VilleClient" u="1"/>
        <s v="Chantier [ROM010] Mr 4374NomClient - 672VilleClient" u="1"/>
        <s v="Chantier [ROM020] Mr 2052NomClient - 672VilleClient" u="1"/>
        <s v="Chantier [RON060] M 4374NomClient - 1152VilleClient" u="1"/>
        <s v="Chantier [ROQ020] M 5886NomClient - 1280VilleClient" u="1"/>
        <s v="Chantier [ROU015] Mr 4320NomClient - 704VilleClient" u="1"/>
        <s v="Chantier [ROU01Z] Mr 4644NomClient - 608VilleClient" u="1"/>
        <s v="Chantier [ROU021] Mr 4050NomClient - 832VilleClient" u="1"/>
        <s v="Chantier [ROU08Z] Mr 2754NomClient - 704VilleClient" u="1"/>
        <s v="Chantier [ROU100] Mr 4050NomClient - 736VilleClient" u="1"/>
        <s v="Chantier [ROU11Z] Mr 3726NomClient - 704VilleClient" u="1"/>
        <s v="Chantier [ROU27Z] Mr 3402NomClient - 704VilleClient" u="1"/>
        <s v="Chantier [ROU360] Mr 4050NomClient - 896VilleClient" u="1"/>
        <s v="Chantier [ROU38Z] Mr 3186NomClient - 832VilleClient" u="1"/>
        <s v="Chantier [ROU450] Mr 3564NomClient - 832VilleClient" u="1"/>
        <s v="Chantier [ROU560] Mr 4752NomClient - 704VilleClient" u="1"/>
        <s v="Chantier [ROU950] Mr 4320NomClient - 704VilleClient" u="1"/>
        <s v="Chantier [ROU972] M 4104NomClient - 1280VilleClient" u="1"/>
        <s v="Chantier [ROU973] M 3888NomClient - 1280VilleClient" u="1"/>
        <s v="Chantier [ROU980] M 4752NomClient - 1280VilleClient" u="1"/>
        <s v="Chantier [ROU982] M 4428NomClient - 1280VilleClient" u="1"/>
        <s v="Chantier [ROZ010] Mr 4374NomClient - 768VilleClient" u="1"/>
        <s v="Chantier [SAF030] Mr 5292NomClient - 768VilleClient" u="1"/>
        <s v="Chantier [SAF040] Mr 5886NomClient - 768VilleClient" u="1"/>
        <s v="Chantier [SAL002] Mr 5562NomClient - 736VilleClient" u="1"/>
        <s v="Chantier [SAN003] Mr 2268NomClient - 704VilleClient" u="1"/>
        <s v="Chantier [SAU011] Mr 4050NomClient - 608VilleClient" u="1"/>
        <s v="Chantier [SAU080] Mr 5508NomClient - 768VilleClient" u="1"/>
        <s v="Chantier [SCH001] Mr 5994NomClient - 768VilleClient" u="1"/>
        <s v="Chantier [SCH011] Mr 5292NomClient - 608VilleClient" u="1"/>
        <s v="Chantier [SCI663] Mr 3510NomClient - 832VilleClient" u="1"/>
        <s v="Chantier [SEG011] Mr 5184NomClient - 832VilleClient" u="1"/>
        <s v="Chantier [SER012] Mr 2052NomClient - 832VilleClient" u="1"/>
        <s v="Chantier [SIG01Z] Mr 4320NomClient - 608VilleClient" u="1"/>
        <s v="Chantier [SIM003] Mr 4968NomClient - 768VilleClient" u="1"/>
        <s v="Chantier [SIM02Z] Mr 4104NomClient - 832VilleClient" u="1"/>
        <s v="Chantier [SIM04Z] Mr 3564NomClient - 832VilleClient" u="1"/>
        <s v="Chantier [SIM110] Mr 4374NomClient - 608VilleClient" u="1"/>
        <s v="Chantier [SIM130] Mr 4320NomClient - 736VilleClient" u="1"/>
        <s v="Chantier [SLO001] M 9234NomClient - 1152VilleClient" u="1"/>
        <s v="Chantier [SOS01Z] Mr 4860NomClient - 608VilleClient" u="1"/>
        <s v="Chantier [SOU020] M 3672NomClient - 1920VilleClient" u="1"/>
        <s v="Chantier [SUR010] Mr 3240NomClient - 736VilleClient" u="1"/>
        <s v="Chantier [SUR01Z] Mr 3294NomClient - 832VilleClient" u="1"/>
        <s v="Chantier [SZU010] Mr 2052NomClient - 832VilleClient" u="1"/>
        <s v="Chantier [TAL02Z] Mr 4320NomClient - 832VilleClient" u="1"/>
        <s v="Chantier [TAL040] Mr 8208NomClient - 832VilleClient" u="1"/>
        <s v="Chantier [TAL060] Mr 5670NomClient - 608VilleClient" u="1"/>
        <s v="Chantier [TAR011] Mr 4428NomClient - 608VilleClient" u="1"/>
        <s v="Chantier [TAR012] Mr 3996NomClient - 832VilleClient" u="1"/>
        <s v="Chantier [TAR013] Mr 3726NomClient - 800VilleClient" u="1"/>
        <s v="Chantier [TAR02Z] Mr 3726NomClient - 832VilleClient" u="1"/>
        <s v="Chantier [TAR03Z] Mr 3240NomClient - 832VilleClient" u="1"/>
        <s v="Chantier [TAS011] Mr 2106NomClient - 896VilleClient" u="1"/>
        <s v="Chantier [TEF01Z] Mr 3726NomClient - 832VilleClient" u="1"/>
        <s v="Chantier [TER03Z] Mr 3294NomClient - 832VilleClient" u="1"/>
        <s v="Chantier [TES008] Mr 4860NomClient - 832VilleClient" u="1"/>
        <s v="Chantier [TES009] Mr 4698NomClient - 608VilleClient" u="1"/>
        <s v="Chantier [TES015] Mr 4590NomClient - 896VilleClient" u="1"/>
        <s v="Chantier [TES150] Mr 4806NomClient - 832VilleClient" u="1"/>
        <s v="Chantier [TEX010] Mr 2160NomClient - 608VilleClient" u="1"/>
        <s v="Chantier [THA010] Mr 3780NomClient - 832VilleClient" u="1"/>
        <s v="Chantier [THA020] M 5616NomClient - 1280VilleClient" u="1"/>
        <s v="Chantier [THI011] Mr 2808NomClient - 832VilleClient" u="1"/>
        <s v="Chantier [THO01Z] Mr 7290NomClient - 832VilleClient" u="1"/>
        <s v="Chantier [THO101] M 4104NomClient - 1120VilleClient" u="1"/>
        <s v="Chantier [THO121] M 7128NomClient - 1056VilleClient" u="1"/>
        <s v="Chantier [TON010] Mr 2214NomClient - 832VilleClient" u="1"/>
        <s v="Chantier [TOR010] Mr 4374NomClient - 608VilleClient" u="1"/>
        <s v="Chantier [TOU060] Mr 5724NomClient - 832VilleClient" u="1"/>
        <s v="Chantier [TOU120] M 4266NomClient - 1056VilleClient" u="1"/>
        <s v="Chantier [TRI080] Mr 4590NomClient - 608VilleClient" u="1"/>
        <s v="Chantier [TRO011] Mr 4050NomClient - 832VilleClient" u="1"/>
        <s v="Chantier [TRU001] Mr 5562NomClient - 608VilleClient" u="1"/>
        <s v="Chantier [URI01Z] Mr 4698NomClient - 832VilleClient" u="1"/>
        <s v="Chantier [VAC011] Mr 2106NomClient - 704VilleClient" u="1"/>
        <s v="Chantier [VAL001] Mr 1836NomClient - 800VilleClient" u="1"/>
        <s v="Chantier [VAL03Z] Mr 4536NomClient - 832VilleClient" u="1"/>
        <s v="Chantier [VAL06Z] Mr 4536NomClient - 608VilleClient" u="1"/>
        <s v="Chantier [VAL110] Mr 3726NomClient - 768VilleClient" u="1"/>
        <s v="Chantier [VAN011] Mr 3078NomClient - 832VilleClient" u="1"/>
        <s v="Chantier [VEA011] Mr 1998NomClient - 768VilleClient" u="1"/>
        <s v="Chantier [VEI010] Mr 4752NomClient - 736VilleClient" u="1"/>
        <s v="Chantier [VEI020] Mr 3132NomClient - 800VilleClient" u="1"/>
        <s v="Chantier [VEI02Z] Mr 3564NomClient - 832VilleClient" u="1"/>
        <s v="Chantier [VER010] Mr 3834NomClient - 608VilleClient" u="1"/>
        <s v="Chantier [VER013] Mr 4212NomClient - 608VilleClient" u="1"/>
        <s v="Chantier [VER01Z] Mr 3186NomClient - 832VilleClient" u="1"/>
        <s v="Chantier [VER110] M 6102NomClient - 1280VilleClient" u="1"/>
        <s v="Chantier [VEY010] M 4212NomClient - 1120VilleClient" u="1"/>
        <s v="Chantier [VIC040] Mr 1836NomClient - 608VilleClient" u="1"/>
        <s v="Chantier [VIE080] M 4428NomClient - 1056VilleClient" u="1"/>
        <s v="Chantier [VIG050] Mr 4158NomClient - 608VilleClient" u="1"/>
        <s v="Chantier [VIO001] Mr 3672NomClient - 800VilleClient" u="1"/>
        <s v="Chantier [VOI002] M 4050NomClient - 1056VilleClient" u="1"/>
        <s v="Chantier [VRI010] Mr 5616NomClient - 800VilleClient" u="1"/>
        <s v="Chantier [VRI020] M 4644NomClient - 1280VilleClient" u="1"/>
        <s v="Chantier [ZAC001] Mr 3672NomClient - 800VilleClient" u="1"/>
        <s v="Chantier [ZAI020] Mr 2484NomClient - 832VilleClient" u="1"/>
        <s v="Chantier [ZAW001] M 4968NomClient - 1056VilleClient" u="1"/>
        <s v="Chantier [ZUB010] Mr 2538NomClient - 832VilleClient" u="1"/>
        <s v="Chantier [0822940] 4644NomClient - 832VilleClient" u="1"/>
        <s v="Chantier [0823002] 5400NomClient - 736VilleClient" u="1"/>
        <s v="Chantier [0823006] 5400NomClient - 736VilleClient" u="1"/>
        <s v="Chantier [2734-3] 2208NomClient - 3072VilleClient" u="1"/>
        <s v="Chantier [2BT010] 6912NomClient - 1056VilleClient" u="1"/>
        <s v="Chantier [3049-1] 4692NomClient - 3008VilleClient" u="1"/>
        <s v="Chantier [3049-2] 4692NomClient - 3008VilleClient" u="1"/>
        <s v="Chantier [3146-1] 6141NomClient - 3136VilleClient" u="1"/>
        <s v="Chantier [AA] Ets 3186NomClient - 1280VilleClient" u="1"/>
        <s v="Chantier [ABS010] 7452NomClient - 1280VilleClient" u="1"/>
        <s v="Chantier [ACT020] 4212NomClient - 1120VilleClient" u="1"/>
        <s v="Chantier [ADA060] 6642NomClient - 1280VilleClient" u="1"/>
        <s v="Chantier [ADN020] 1566NomClient - 1280VilleClient" u="1"/>
        <s v="Chantier [AGE010] 4536NomClient - 1280VilleClient" u="1"/>
        <s v="Chantier [AGE040] 5562NomClient - 1280VilleClient" u="1"/>
        <s v="Chantier [AGE080] 4158NomClient - 1280VilleClient" u="1"/>
        <s v="Chantier [AGE090] 6696NomClient - 2528VilleClient" u="1"/>
        <s v="Chantier [AGE110] 4158NomClient - 2656VilleClient" u="1"/>
        <s v="Chantier [AGE130] 6642NomClient - 1440VilleClient" u="1"/>
        <s v="Chantier [AGR010] 2700NomClient - 1280VilleClient" u="1"/>
        <s v="Chantier [AMB010] 4374NomClient - 1280VilleClient" u="1"/>
        <s v="Chantier [AMB040] 5940NomClient - 1280VilleClient" u="1"/>
        <s v="Chantier [ART010] 1674NomClient - 2432VilleClient" u="1"/>
        <s v="Chantier [ASS010] 4158NomClient - 1280VilleClient" u="1"/>
        <s v="Chantier [ASS012] 4968NomClient - 2592VilleClient" u="1"/>
        <s v="Chantier [ASS050] 8100NomClient - 1088VilleClient" u="1"/>
        <s v="Chantier [ATL030] 6318NomClient - 2464VilleClient" u="1"/>
        <s v="Chantier [AT] Ets 3186NomClient - 1280VilleClient" u="1"/>
        <s v="Chantier [AUX001] 5022NomClient - 1280VilleClient" u="1"/>
        <s v="Chantier [AXA010] 6426NomClient - 1280VilleClient" u="1"/>
        <s v="Chantier [BAC010] 3564NomClient - 1280VilleClient" u="1"/>
        <s v="Chantier [BAC070] 2592NomClient - 1280VilleClient" u="1"/>
        <s v="Chantier [BAC080] 2592NomClient - 1280VilleClient" u="1"/>
        <s v="Chantier [BAC160] 4374NomClient - 1280VilleClient" u="1"/>
        <s v="Chantier [BAR007] 3132NomClient - 1408VilleClient" u="1"/>
        <s v="Chantier [BAR100] 3294NomClient - 1280VilleClient" u="1"/>
        <s v="Chantier [BEN010] 5346NomClient - 1280VilleClient" u="1"/>
        <s v="Chantier [BIO020] 4266NomClient - 1280VilleClient" u="1"/>
        <s v="Chantier [BLO030] 5184NomClient - 1280VilleClient" u="1"/>
        <s v="Chantier [BOE030] 3348NomClient - 1280VilleClient" u="1"/>
        <s v="Chantier [BOI190] 5346NomClient - 1408VilleClient" u="1"/>
        <s v="Chantier [BON220] 5130NomClient - 1280VilleClient" u="1"/>
        <s v="Chantier [BOU140] 5130NomClient - 1280VilleClient" u="1"/>
        <s v="Chantier [BOU996] 3510NomClient - 1152VilleClient" u="1"/>
        <s v="Chantier [BPB010] 2970NomClient - 1280VilleClient" u="1"/>
        <s v="Chantier [BRI490] 6534NomClient - 1056VilleClient" u="1"/>
        <s v="Chantier [CAB010] 6156NomClient - 1280VilleClient" u="1"/>
        <s v="Chantier [CAB012] 5022NomClient - 1280VilleClient" u="1"/>
        <s v="Chantier [CAB040] 2646NomClient - 1280VilleClient" u="1"/>
        <s v="Chantier [CAB050] 5616NomClient - 1280VilleClient" u="1"/>
        <s v="Chantier [CAB060] 3672NomClient - 1344VilleClient" u="1"/>
        <s v="Chantier [CAB090] 3780NomClient - 1280VilleClient" u="1"/>
        <s v="Chantier [CAB120] 2970NomClient - 1280VilleClient" u="1"/>
        <s v="Chantier [CAF020] 3888NomClient - 1280VilleClient" u="1"/>
        <s v="Chantier [CAF050] 4752NomClient - 1120VilleClient" u="1"/>
        <s v="Chantier [CAM030] 4860NomClient - 1376VilleClient" u="1"/>
        <s v="Chantier [CAM060] 4266NomClient - 1280VilleClient" u="1"/>
        <s v="Chantier [CAN010] 4860NomClient - 1952VilleClient" u="1"/>
        <s v="Chantier [CAN030] 4860NomClient - 1056VilleClient" u="1"/>
        <s v="Chantier [CAV020] 2484NomClient - 1280VilleClient" u="1"/>
        <s v="Chantier [CEN02Z] 5778NomClient - 1920VilleClient" u="1"/>
        <s v="Chantier [CLI010] 6642NomClient - 1280VilleClient" u="1"/>
        <s v="Chantier [COI011] 4374NomClient - 1280VilleClient" u="1"/>
        <s v="Chantier [COI040] 6102NomClient - 1280VilleClient" u="1"/>
        <s v="Chantier [COI050] 5562NomClient - 1280VilleClient" u="1"/>
        <s v="Chantier [COI130] 3456NomClient - 1056VilleClient" u="1"/>
        <s v="Chantier [COL040] 5454NomClient - 1280VilleClient" u="1"/>
        <s v="Chantier [COM040] 3726NomClient - 4800VilleClient" u="1"/>
        <s v="Chantier [CON060] 3888NomClient - 1856VilleClient" u="1"/>
        <s v="Chantier [CON130] 4698NomClient - 1056VilleClient" u="1"/>
        <s v="Chantier [COO010] 3834NomClient - 1280VilleClient" u="1"/>
        <s v="Chantier [COR020] 5238NomClient - 1280VilleClient" u="1"/>
        <s v="Chantier [COS040] 3186NomClient - 1280VilleClient" u="1"/>
        <s v="Chantier [COU590] 3780NomClient - 1248VilleClient" u="1"/>
        <s v="Chantier [CP] Ets 3186NomClient - 1280VilleClient" u="1"/>
        <s v="Chantier [CRE120] 3726NomClient - 1280VilleClient" u="1"/>
        <s v="Chantier [DEL020] 5454NomClient - 1280VilleClient" u="1"/>
        <s v="Chantier [DEL022] 2592NomClient - 1280VilleClient" u="1"/>
        <s v="Chantier [DRO005] 6696NomClient - 1056VilleClient" u="1"/>
        <s v="Chantier [DUP090] 6696NomClient - 1056VilleClient" u="1"/>
        <s v="Chantier [DUR003] 6048NomClient - 1120VilleClient" u="1"/>
        <s v="Chantier [EAR01Z] 2754NomClient - 1056VilleClient" u="1"/>
        <s v="Chantier [EAR020] 3348NomClient - 1280VilleClient" u="1"/>
        <s v="Chantier [EAR090] 3186NomClient - 1280VilleClient" u="1"/>
        <s v="Chantier [EAR122] 5886NomClient - 1568VilleClient" u="1"/>
        <s v="Chantier [ECO010] 5562NomClient - 2016VilleClient" u="1"/>
        <s v="Chantier [EF] Ets 3186NomClient - 1280VilleClient" u="1"/>
        <s v="Chantier [EIF001] 3564NomClient - 1280VilleClient" u="1"/>
        <s v="Chantier [EQU001] 3024NomClient - 1280VilleClient" u="1"/>
        <s v="Chantier [ERA050] 2862NomClient - 2656VilleClient" u="1"/>
        <s v="Chantier [ERD010] 5724NomClient - 1280VilleClient" u="1"/>
        <s v="Chantier [ERD020] 2322NomClient - 1280VilleClient" u="1"/>
        <s v="Chantier [ERR090] 4158NomClient - 1280VilleClient" u="1"/>
        <s v="Chantier [FGT010] 1890NomClient - 1120VilleClient" u="1"/>
        <s v="Chantier [FLO001] 2214NomClient - 1376VilleClient" u="1"/>
        <s v="Chantier [FRA010] 2916NomClient - 1280VilleClient" u="1"/>
        <s v="Chantier [GAE010] 5454NomClient - 1280VilleClient" u="1"/>
        <s v="Chantier [GAE060] 2322NomClient - 1280VilleClient" u="1"/>
        <s v="Chantier [GAE070] 3672NomClient - 1280VilleClient" u="1"/>
        <s v="Chantier [GAE110] 4482NomClient - 1280VilleClient" u="1"/>
        <s v="Chantier [GAE230] 3726NomClient - 1280VilleClient" u="1"/>
        <s v="Chantier [GAR013] 3240NomClient - 1280VilleClient" u="1"/>
        <s v="Chantier [GAR020] 2862NomClient - 1280VilleClient" u="1"/>
        <s v="Chantier [GAU070] 4590NomClient - 1280VilleClient" u="1"/>
        <s v="Chantier [GBM010] 1674NomClient - 2464VilleClient" u="1"/>
        <s v="Chantier [GON010] 5130NomClient - 1280VilleClient" u="1"/>
        <s v="Chantier [HAB001] 2376NomClient - 1376VilleClient" u="1"/>
        <s v="Chantier [HAI010] 6750NomClient - 1056VilleClient" u="1"/>
        <s v="Chantier [HAV001] 2754NomClient - 1280VilleClient" u="1"/>
        <s v="Chantier [HOT010] 3240NomClient - 1280VilleClient" u="1"/>
        <s v="Chantier [HOT030] 3780NomClient - 1280VilleClient" u="1"/>
        <s v="Chantier [IND020] 4752NomClient - 1280VilleClient" u="1"/>
        <s v="Chantier [INS010] 1836NomClient - 1280VilleClient" u="1"/>
        <s v="Chantier [JAH010] 6372NomClient - 1280VilleClient" u="1"/>
        <s v="Chantier [JEU001] 4914NomClient - 1152VilleClient" u="1"/>
        <s v="Chantier [JF] Ets 3186NomClient - 1280VilleClient" u="1"/>
        <s v="Chantier [JGM001] 3942NomClient - 1280VilleClient" u="1"/>
        <s v="Chantier [JUH001] 3024NomClient - 1696VilleClient" u="1"/>
        <s v="Chantier [JUL060] 3402NomClient - 1280VilleClient" u="1"/>
        <s v="Chantier [KIA010] 1782NomClient - 1280VilleClient" u="1"/>
        <s v="Chantier [KIL001] 2106NomClient - 1248VilleClient" u="1"/>
        <s v="Chantier [LAM030] 1998NomClient - 2528VilleClient" u="1"/>
        <s v="Chantier [LAN008] 5400NomClient - 1280VilleClient" u="1"/>
        <s v="Chantier [LEB560] 3888NomClient - 1280VilleClient" u="1"/>
        <s v="Chantier [LEF001] 5832NomClient - 1120VilleClient" u="1"/>
        <s v="Chantier [LEG010] 4482NomClient - 1280VilleClient" u="1"/>
        <s v="Chantier [LER070] 4428NomClient - 1280VilleClient" u="1"/>
        <s v="Chantier [LES070] 3888NomClient - 1696VilleClient" u="1"/>
        <s v="Chantier [LHE010] 5238NomClient - 1280VilleClient" u="1"/>
        <s v="Chantier [LIO010] 3024NomClient - 2080VilleClient" u="1"/>
        <s v="Chantier [LYC010] 2538NomClient - 1280VilleClient" u="1"/>
        <s v="Chantier [MAG030] 4158NomClient - 1280VilleClient" u="1"/>
        <s v="Chantier [MAI014] 4590NomClient - 1632VilleClient" u="1"/>
        <s v="Chantier [MAI040] 4320NomClient - 1280VilleClient" u="1"/>
        <s v="Chantier [MAI070] 4374NomClient - 1280VilleClient" u="1"/>
        <s v="Chantier [MAI200] 5184NomClient - 1152VilleClient" u="1"/>
        <s v="Chantier [MAI290] 5238NomClient - 1056VilleClient" u="1"/>
        <s v="Chantier [MAI330] 5400NomClient - 1696VilleClient" u="1"/>
        <s v="Chantier [MAI331] 3996NomClient - 3360VilleClient" u="1"/>
        <s v="Chantier [MAI383] 3888NomClient - 1824VilleClient" u="1"/>
        <s v="Chantier [MAI389] 7614NomClient - 1056VilleClient" u="1"/>
        <s v="Chantier [MAL004] 4104NomClient - 1056VilleClient" u="1"/>
        <s v="Chantier [MAR2029] 3240NomClient - 832VilleClient" u="1"/>
        <s v="Chantier [MER060] 5184NomClient - 1280VilleClient" u="1"/>
        <s v="Chantier [MOR040] 8154NomClient - 1280VilleClient" u="1"/>
        <s v="Chantier [MOT002] 5994NomClient - 1280VilleClient" u="1"/>
        <s v="Chantier [MOU010] 4644NomClient - 1280VilleClient" u="1"/>
        <s v="Chantier [NEW010] 1890NomClient - 1280VilleClient" u="1"/>
        <s v="Chantier [NOR001] 4968NomClient - 1280VilleClient" u="1"/>
        <s v="Chantier [NOR010] 4320NomClient - 1280VilleClient" u="1"/>
        <s v="Chantier [NOR050] 3564NomClient - 1280VilleClient" u="1"/>
        <s v="Chantier [OCC010] 2160NomClient - 1280VilleClient" u="1"/>
        <s v="Chantier [OGE010] 4536NomClient - 1280VilleClient" u="1"/>
        <s v="Chantier [OGE030] 6372NomClient - 1280VilleClient" u="1"/>
        <s v="Chantier [ONI001] 7776NomClient - 1376VilleClient" u="1"/>
        <s v="Chantier [OPT010] 3672NomClient - 1280VilleClient" u="1"/>
        <s v="Chantier [OPT030] 2700NomClient - 1280VilleClient" u="1"/>
        <s v="Chantier [OUE010] 7614NomClient - 1152VilleClient" u="1"/>
        <s v="Chantier [PAU070] 3024NomClient - 1280VilleClient" u="1"/>
        <s v="Chantier [PEI001] 4158NomClient - 1152VilleClient" u="1"/>
        <s v="Chantier [PER026] 7830NomClient - 1280VilleClient" u="1"/>
        <s v="Chantier [PHA010] 4590NomClient - 1056VilleClient" u="1"/>
        <s v="Chantier [PHA020] 3240NomClient - 1280VilleClient" u="1"/>
        <s v="Chantier [PHI070] 5724NomClient - 2720VilleClient" u="1"/>
        <s v="Chantier [PIZ020] 6804NomClient - 1280VilleClient" u="1"/>
        <s v="Chantier [PLA070] 4212NomClient - 1280VilleClient" u="1"/>
        <s v="Chantier [POI003] 1836NomClient - 1152VilleClient" u="1"/>
        <s v="Chantier [POI005] 1836NomClient - 1280VilleClient" u="1"/>
        <s v="Chantier [POI030] 3888NomClient - 2048VilleClient" u="1"/>
        <s v="Chantier [POS011] 5562NomClient - 1376VilleClient" u="1"/>
        <s v="Chantier [PRE010] 5670NomClient - 1280VilleClient" u="1"/>
        <s v="Chantier [QUI020] 5076NomClient - 1280VilleClient" u="1"/>
        <s v="Chantier [RAB030] 4212NomClient - 1280VilleClient" u="1"/>
        <s v="Chantier [RAB070] 3780NomClient - 4864VilleClient" u="1"/>
        <s v="Chantier [REN160] 4050NomClient - 1280VilleClient" u="1"/>
        <s v="Chantier [RES012] 5886NomClient - 1280VilleClient" u="1"/>
        <s v="Chantier [RES040] 4428NomClient - 1280VilleClient" u="1"/>
        <s v="Chantier [RES070] 3240NomClient - 1280VilleClient" u="1"/>
        <s v="Chantier [RES140] 4266NomClient - 2432VilleClient" u="1"/>
        <s v="Chantier [REST030] 5454NomClient - 896VilleClient" u="1"/>
        <s v="Chantier [SAI003] 3240NomClient - 1504VilleClient" u="1"/>
        <s v="Chantier [SAL080] 5454NomClient - 1280VilleClient" u="1"/>
        <s v="Chantier [SAN110] 4644NomClient - 1280VilleClient" u="1"/>
        <s v="Chantier [SAR014] 4968NomClient - 1152VilleClient" u="1"/>
        <s v="Chantier [SAR120] 4806NomClient - 1280VilleClient" u="1"/>
        <s v="Chantier [SAS020] 2808NomClient - 1216VilleClient" u="1"/>
        <s v="Chantier [SAU130] 2376NomClient - 1600VilleClient" u="1"/>
        <s v="Chantier [SCE030] 4050NomClient - 1280VilleClient" u="1"/>
        <s v="Chantier [SCI002] 3510NomClient - 1120VilleClient" u="1"/>
        <s v="Chantier [SCI003] 3186NomClient - 1280VilleClient" u="1"/>
        <s v="Chantier [SCI013] 2430NomClient - 1120VilleClient" u="1"/>
        <s v="Chantier [SCI014] 3024NomClient - 1280VilleClient" u="1"/>
        <s v="Chantier [SCI080] 2052NomClient - 1280VilleClient" u="1"/>
        <s v="Chantier [SCI180] 4644NomClient - 1280VilleClient" u="1"/>
        <s v="Chantier [SCI200] 3888NomClient - 1280VilleClient" u="1"/>
        <s v="Chantier [SCI230] 2592NomClient - 1280VilleClient" u="1"/>
        <s v="Chantier [SCI240] 3186NomClient - 1280VilleClient" u="1"/>
        <s v="Chantier [SCI320] 4536NomClient - 1120VilleClient" u="1"/>
        <s v="Chantier [SCI339] 2700NomClient - 1280VilleClient" u="1"/>
        <s v="Chantier [SCI360] 3888NomClient - 1280VilleClient" u="1"/>
        <s v="Chantier [SCI380] 4428NomClient - 1280VilleClient" u="1"/>
        <s v="Chantier [SCI400] 2862NomClient - 1152VilleClient" u="1"/>
        <s v="Chantier [SCI430] 3510NomClient - 1280VilleClient" u="1"/>
        <s v="Chantier [SCI440] 5778NomClient - 1280VilleClient" u="1"/>
        <s v="Chantier [SCI441] 2700NomClient - 1280VilleClient" u="1"/>
        <s v="Chantier [SCI520] 3186NomClient - 1152VilleClient" u="1"/>
        <s v="Chantier [SCI530] 2970NomClient - 1280VilleClient" u="1"/>
        <s v="Chantier [SCI540] 4536NomClient - 4800VilleClient" u="1"/>
        <s v="Chantier [SCI600] 3132NomClient - 1280VilleClient" u="1"/>
        <s v="Chantier [SCI668] 1998NomClient - 1120VilleClient" u="1"/>
        <s v="Chantier [SCI670] 2106NomClient - 1280VilleClient" u="1"/>
        <s v="Chantier [SCM020] 5508NomClient - 1280VilleClient" u="1"/>
        <s v="Chantier [SEL001] 5616NomClient - 1280VilleClient" u="1"/>
        <s v="Chantier [SEL003] 2376NomClient - 1248VilleClient" u="1"/>
        <s v="Chantier [SEP010] 1998NomClient - 1280VilleClient" u="1"/>
        <s v="Chantier [SEV040] 3672NomClient - 2432VilleClient" u="1"/>
        <s v="Chantier [SIC010] 2268NomClient - 1280VilleClient" u="1"/>
        <s v="Chantier [SIC020] 2268NomClient - 1216VilleClient" u="1"/>
        <s v="Chantier [SIC040] 2268NomClient - 1152VilleClient" u="1"/>
        <s v="Chantier [SIR020] 5184NomClient - 1248VilleClient" u="1"/>
        <s v="Chantier [SIV020] 7020NomClient - 1280VilleClient" u="1"/>
        <s v="Chantier [SOC001] 3618NomClient - 1280VilleClient" u="1"/>
        <s v="Chantier [SOC010] 3834NomClient - 1280VilleClient" u="1"/>
        <s v="Chantier [SOR080] 2052NomClient - 1376VilleClient" u="1"/>
        <s v="Chantier [STC010] 1566NomClient - 1280VilleClient" u="1"/>
        <s v="Chantier [SUP010] 2322NomClient - 1280VilleClient" u="1"/>
        <s v="Chantier [TER100] 2160NomClient - 1152VilleClient" u="1"/>
        <s v="Chantier [TER120] 2160NomClient - 1216VilleClient" u="1"/>
        <s v="Chantier [TER200] 2160NomClient - 1280VilleClient" u="1"/>
        <s v="Chantier [TES160] 5724NomClient - 1056VilleClient" u="1"/>
        <s v="Chantier [THI060] 3834NomClient - 2528VilleClient" u="1"/>
        <s v="Chantier [TRA060] 4428NomClient - 1280VilleClient" u="1"/>
        <s v="Chantier [TYP010] 2268NomClient - 1280VilleClient" u="1"/>
        <s v="Chantier [UDA010] 8208NomClient - 2528VilleClient" u="1"/>
        <s v="Chantier [UDA020] 4590NomClient - 2656VilleClient" u="1"/>
        <s v="Chantier [URB001] 2700NomClient - 1280VilleClient" u="1"/>
        <s v="Chantier [VIV010] 4914NomClient - 1280VilleClient" u="1"/>
        <s v="Chantier [VM] Ets 3186NomClient - 1280VilleClient" u="1"/>
        <s v="Chantier [VOT010] 3510NomClient - 1152VilleClient" u="1"/>
        <s v="Chantier [00004775] M. &amp; Mme 4860NomClient - 832VilleClient" u="1"/>
        <s v="Chantier [08020443] Mr &amp; Mme 2430NomClient - 832VilleClient" u="1"/>
        <s v="Chantier [08020461] Mr &amp; Mme 6372NomClient - 896VilleClient" u="1"/>
        <s v="Chantier [08020484] Mr &amp; Mme 4374NomClient - 832VilleClient" u="1"/>
        <s v="Chantier [08020633] M &amp; Mme 3942NomClient - 1280VilleClient" u="1"/>
        <s v="Chantier [08020640] M &amp; Mme 3942NomClient - 1280VilleClient" u="1"/>
        <s v="Chantier [08020646] S.A.R.L. 1998NomClient - 672VilleClient" u="1"/>
        <s v="Chantier [08020657] S.A.R.L. 1998NomClient - 672VilleClient" u="1"/>
        <s v="Chantier [08020768] Mr &amp; Mme 4590NomClient - 768VilleClient" u="1"/>
        <s v="Chantier [08020771] Mr &amp; Mme 5724NomClient - 608VilleClient" u="1"/>
        <s v="Chantier [08020784] Mr &amp; Mme 5454NomClient - 768VilleClient" u="1"/>
        <s v="Chantier [08020795] Mr &amp; Mme 5724NomClient - 608VilleClient" u="1"/>
        <s v="Chantier [08020805] Mr &amp; Mme 5670NomClient - 608VilleClient" u="1"/>
        <s v="Chantier [08020812] S.A.R.L. 1998NomClient - 672VilleClient" u="1"/>
        <s v="Chantier [08020824] Mr-Melle 2376NomClient - 832VilleClient" u="1"/>
        <s v="Chantier [08020891] Mr &amp; Mme 1836NomClient - 608VilleClient" u="1"/>
        <s v="Chantier [08020903] Mr &amp; Mme 4968NomClient - 768VilleClient" u="1"/>
        <s v="Chantier [08020913] M &amp; Mme 3942NomClient - 1280VilleClient" u="1"/>
        <s v="Chantier [08020917] Notaires 6426NomClient - 736VilleClient" u="1"/>
        <s v="Chantier [08020937] Melle-Mr 4050NomClient - 608VilleClient" u="1"/>
        <s v="Chantier [08020965] Mr- Mme 4266NomClient - 1120VilleClient" u="1"/>
        <s v="Chantier [08020984] Mr &amp; Mme 6210NomClient - 768VilleClient" u="1"/>
        <s v="Chantier [08021044] Mr- Mme 6318NomClient - 1696VilleClient" u="1"/>
        <s v="Chantier [08021078] Mr- Mme 3024NomClient - 1056VilleClient" u="1"/>
        <s v="Chantier [08021097] Mr &amp; Mme 5724NomClient - 608VilleClient" u="1"/>
        <s v="Chantier [08021098] Mr &amp; Mme 5724NomClient - 608VilleClient" u="1"/>
        <s v="Chantier [08021108] S.A.R.L. 1998NomClient - 672VilleClient" u="1"/>
        <s v="Chantier [08021111] S.A.R.L. 1998NomClient - 672VilleClient" u="1"/>
        <s v="Chantier [08021275] Mr- Mme 5454NomClient - 1728VilleClient" u="1"/>
        <s v="Chantier [08021313] S.A.R.L. 1998NomClient - 672VilleClient" u="1"/>
        <s v="Chantier [08021379] Mr- Mme 1890NomClient - 1696VilleClient" u="1"/>
        <s v="Chantier [08021385] S.A.R.L. 1998NomClient - 672VilleClient" u="1"/>
        <s v="Chantier [08021423] Mr &amp; Mme 4266NomClient - 608VilleClient" u="1"/>
        <s v="Chantier [08021471] S.E.E.M 5184NomClient - 1280VilleClient" u="1"/>
        <s v="Chantier [08021491] S.A.R.L. 1998NomClient - 672VilleClient" u="1"/>
        <s v="Chantier [08021611] Mr &amp; Mme 5346NomClient - 768VilleClient" u="1"/>
        <s v="Chantier [08021640] S.A.R.L. 1998NomClient - 672VilleClient" u="1"/>
        <s v="Chantier [08021643] S.A.R.L. 1998NomClient - 672VilleClient" u="1"/>
        <s v="Chantier [08021650] S.A.R.L. 1998NomClient - 672VilleClient" u="1"/>
        <s v="Chantier [08022095] M &amp; Mme 4806NomClient - 1280VilleClient" u="1"/>
        <s v="Chantier [08022107] M &amp; Mme 4806NomClient - 1280VilleClient" u="1"/>
        <s v="Chantier [08022281] Mr &amp; Mme 5994NomClient - 608VilleClient" u="1"/>
        <s v="Chantier [08022283] Mr &amp; Mme 6750NomClient - 608VilleClient" u="1"/>
        <s v="Chantier [08022290] S.A.R.L. 1998NomClient - 672VilleClient" u="1"/>
        <s v="Chantier [08022323] Mr &amp; Mme 3348NomClient - 768VilleClient" u="1"/>
        <s v="Chantier [08022332] Mr &amp; Mme 6156NomClient - 800VilleClient" u="1"/>
        <s v="Chantier [08022345] Mr &amp; Mme 4536NomClient - 768VilleClient" u="1"/>
        <s v="Chantier [08022354] S.A.R.L. 1998NomClient - 672VilleClient" u="1"/>
        <s v="Chantier [08022491] Mr- Mme 2106NomClient - 1152VilleClient" u="1"/>
        <s v="Chantier [08022640] Mr &amp; Mme 5184NomClient - 608VilleClient" u="1"/>
        <s v="Chantier [08022660] Mr &amp; Mme 7290NomClient - 608VilleClient" u="1"/>
        <s v="Chantier [08022707] Mr- Mme 6264NomClient - 1248VilleClient" u="1"/>
        <s v="Chantier [08022736] Mme &amp; M 10152NomClient - 608VilleClient" u="1"/>
        <s v="Chantier [08022754] M &amp; Mme 4806NomClient - 1280VilleClient" u="1"/>
        <s v="Chantier [08022802] M &amp; Mme 7182NomClient - 1280VilleClient" u="1"/>
        <s v="Chantier [08023089] Mr &amp; Mme 9180NomClient - 608VilleClient" u="1"/>
        <s v="Chantier [08023167] Mr &amp; Mme 6264NomClient - 608VilleClient" u="1"/>
        <s v="Chantier [08023174] Mr &amp; Mme 6750NomClient - 608VilleClient" u="1"/>
        <s v="Chantier [08023180] Mr &amp; Mme 5724NomClient - 608VilleClient" u="1"/>
        <s v="Chantier [08023193] Mr &amp; Mme 4212NomClient - 608VilleClient" u="1"/>
        <s v="Chantier [08023197] S.E.E.M 5184NomClient - 1280VilleClient" u="1"/>
        <s v="Chantier [08023220] Mr- Mme 2214NomClient - 1312VilleClient" u="1"/>
        <s v="Chantier [08023240] Mr- Mme 2214NomClient - 1312VilleClient" u="1"/>
        <s v="Chantier [08023249] S.A.R.L. 1998NomClient - 672VilleClient" u="1"/>
        <s v="Chantier [08023252] S.A.R.L. 1998NomClient - 672VilleClient" u="1"/>
        <s v="Chantier [08023277] Magasin 1782NomClient - 1280VilleClient" u="1"/>
        <s v="Chantier [08023370] Mr &amp; Mme 2430NomClient - 704VilleClient" u="1"/>
        <s v="Chantier [08023515] Mr &amp; Mme 7290NomClient - 800VilleClient" u="1"/>
        <s v="Chantier [08023525] Mr- Mme 4158NomClient - 1152VilleClient" u="1"/>
        <s v="Chantier [08023545] M &amp; Mme 2322NomClient - 1184VilleClient" u="1"/>
        <s v="Chantier [08023695] Mr &amp; Mme 8640NomClient - 608VilleClient" u="1"/>
        <s v="Chantier [08023713] Mr &amp; Mme 4752NomClient - 608VilleClient" u="1"/>
        <s v="Chantier [08023749] Mr &amp; Mme 4320NomClient - 832VilleClient" u="1"/>
        <s v="Chantier [08023774] Mr &amp; Mme 6750NomClient - 768VilleClient" u="1"/>
        <s v="Chantier [08023784] Mr &amp; Mme 3996NomClient - 832VilleClient" u="1"/>
        <s v="Chantier [08023858] Mr &amp; Mme 7884NomClient - 608VilleClient" u="1"/>
        <s v="Chantier [08023868] Mr &amp; Mme 7884NomClient - 608VilleClient" u="1"/>
        <s v="Chantier [08023881] Mr &amp; Mme 9180NomClient - 608VilleClient" u="1"/>
        <s v="Chantier [08023917] Mr &amp; Mme 4050NomClient - 768VilleClient" u="1"/>
        <s v="Chantier [08023937] M &amp; Mme 6426NomClient - 1152VilleClient" u="1"/>
        <s v="Chantier [08023961] S.A.R.L. 1998NomClient - 672VilleClient" u="1"/>
        <s v="Chantier [08023988] Mr &amp; Mme 3348NomClient - 768VilleClient" u="1"/>
        <s v="Chantier [08024114] S.A.R.L. 1998NomClient - 672VilleClient" u="1"/>
        <s v="Chantier [08024116] S.A.R.L. 1998NomClient - 672VilleClient" u="1"/>
        <s v="Chantier [08024133] S.A.R.L. 1998NomClient - 672VilleClient" u="1"/>
        <s v="Chantier [08024134] S.A.R.L. 1998NomClient - 672VilleClient" u="1"/>
        <s v="Chantier [08030021] M &amp; Mme 3942NomClient - 1280VilleClient" u="1"/>
        <s v="Chantier [08030031] Mr &amp; Mme 5184NomClient - 736VilleClient" u="1"/>
        <s v="Chantier [08030043] M &amp; Mme 6426NomClient - 1152VilleClient" u="1"/>
        <s v="Chantier [08030054] M &amp; Mme 6426NomClient - 1152VilleClient" u="1"/>
        <s v="Chantier [08030070] Mr &amp; Mme 6102NomClient - 704VilleClient" u="1"/>
        <s v="Chantier [08030227] Mr &amp; Mme 9288NomClient - 832VilleClient" u="1"/>
        <s v="Chantier [08030261] S.E.E.M 5184NomClient - 1280VilleClient" u="1"/>
        <s v="Chantier [08030327] Mr &amp; Mme 5508NomClient - 896VilleClient" u="1"/>
        <s v="Chantier [08030378] M &amp; Mme 5508NomClient - 1056VilleClient" u="1"/>
        <s v="Chantier [08030421] Mr &amp; Mme 7560NomClient - 736VilleClient" u="1"/>
        <s v="Chantier [08030423] Mr &amp; Mme 7560NomClient - 736VilleClient" u="1"/>
        <s v="Chantier [08030428] Notaires 3132NomClient - 960VilleClient" u="1"/>
        <s v="Chantier [08030441] S.E.E.M 5184NomClient - 1280VilleClient" u="1"/>
        <s v="Chantier [08030453] Notaires 3132NomClient - 960VilleClient" u="1"/>
        <s v="Chantier [08030571] Mr &amp; Mme 6750NomClient - 608VilleClient" u="1"/>
        <s v="Chantier [08030586] Mr &amp; Mme 8316NomClient - 736VilleClient" u="1"/>
        <s v="Chantier [08030598] Mr  Mme 5076NomClient - 1056VilleClient" u="1"/>
        <s v="Chantier [08030664] Mr &amp; Mme 3186NomClient - 800VilleClient" u="1"/>
        <s v="Chantier [08030731] Mr &amp; Mme 7722NomClient - 896VilleClient" u="1"/>
        <s v="Chantier [08030771] Mr &amp; Mme 5562NomClient - 608VilleClient" u="1"/>
        <s v="Chantier [08030799] S.E.E.M 5184NomClient - 1280VilleClient" u="1"/>
        <s v="Chantier [08030893] Mr  Mme 4968NomClient - 1056VilleClient" u="1"/>
        <s v="Chantier [08030905] Mr &amp; Mme 7884NomClient - 768VilleClient" u="1"/>
        <s v="Chantier [08030924] Mr &amp; Mme 3132NomClient - 768VilleClient" u="1"/>
        <s v="Chantier [08030940] M &amp; Mme 7776NomClient - 1280VilleClient" u="1"/>
        <s v="Chantier [08030944] M &amp; Mme 5238NomClient - 1280VilleClient" u="1"/>
        <s v="Chantier [08030977] S.A.R.L. 1998NomClient - 672VilleClient" u="1"/>
        <s v="Chantier [08030994] M &amp; Mme 7776NomClient - 1280VilleClient" u="1"/>
        <s v="Chantier [08031149] Mme &amp; Mr 8100NomClient - 832VilleClient" u="1"/>
        <s v="Chantier [08031200] S.E.E.M 5184NomClient - 1280VilleClient" u="1"/>
        <s v="Chantier [08031201] S.A.R.L. 1998NomClient - 672VilleClient" u="1"/>
        <s v="Chantier [08031202] S.A.R.L. 1998NomClient - 672VilleClient" u="1"/>
        <s v="Chantier [08031236] Mr  Mme 5400NomClient - 1216VilleClient" u="1"/>
        <s v="Chantier [08031238] Mr &amp; Mme 4806NomClient - 608VilleClient" u="1"/>
        <s v="Chantier [08031257] Mr &amp; Mme 5724NomClient - 608VilleClient" u="1"/>
        <s v="Chantier [08031263] S.A.R.L. 3942NomClient - 672VilleClient" u="1"/>
        <s v="Chantier [08031279] Mr &amp; Mme 7938NomClient - 768VilleClient" u="1"/>
        <s v="Chantier [08031302] Mr &amp; Mme 9072NomClient - 832VilleClient" u="1"/>
        <s v="Chantier [08031329] Mr &amp; Mme 5562NomClient - 608VilleClient" u="1"/>
        <s v="Chantier [08031344] Mr - Mme 5832NomClient - 800VilleClient" u="1"/>
        <s v="Chantier [08031358] Mr &amp; Mme 6264NomClient - 608VilleClient" u="1"/>
        <s v="Chantier [08031387] Mr &amp; Mme 4698NomClient - 832VilleClient" u="1"/>
        <s v="Chantier [08031393] Mr  Mme 3726NomClient - 1152VilleClient" u="1"/>
        <s v="Chantier [08031400] Mr  Mme 10314NomClient - 608VilleClient" u="1"/>
        <s v="Chantier [08031409] M &amp; Mme 3672NomClient - 1280VilleClient" u="1"/>
        <s v="Chantier [08031417] Mr &amp; Mme 4698NomClient - 832VilleClient" u="1"/>
        <s v="Chantier [08031545] M &amp; Mme 3348NomClient - 1280VilleClient" u="1"/>
        <s v="Chantier [08031560] Mr &amp; Mme 5130NomClient - 608VilleClient" u="1"/>
        <s v="Chantier [08031564] M &amp; Mme 3348NomClient - 1280VilleClient" u="1"/>
        <s v="Chantier [08031574] Mr &amp; Mme 3132NomClient - 768VilleClient" u="1"/>
        <s v="Chantier [08031580] Mr &amp; Mme 4428NomClient - 608VilleClient" u="1"/>
        <s v="Chantier [08031589] Mr- Mme 4536NomClient - 1696VilleClient" u="1"/>
        <s v="Chantier [08031621] Mr &amp; Mme 7020NomClient - 736VilleClient" u="1"/>
        <s v="Chantier [08031634] Mr &amp; Mme 7020NomClient - 608VilleClient" u="1"/>
        <s v="Chantier [08031635] Mr &amp; Mme 9504NomClient - 608VilleClient" u="1"/>
        <s v="Chantier [08031731] M &amp; Mme 8532NomClient - 1280VilleClient" u="1"/>
        <s v="Chantier [08031984] M &amp; Mme 9396NomClient - 1152VilleClient" u="1"/>
        <s v="Chantier [08032096] Mr &amp; Mme 4428NomClient - 608VilleClient" u="1"/>
        <s v="Chantier [08032098] Mr &amp; Mme 4428NomClient - 608VilleClient" u="1"/>
        <s v="Chantier [08032222] M &amp; Mme 7560NomClient - 1152VilleClient" u="1"/>
        <s v="Chantier [0822829] Mr et Mme 6048NomClient - 768VilleClient" u="1"/>
        <s v="Chantier [0822879] Mr &amp; Mme 5886NomClient - 1280VilleClient" u="1"/>
        <s v="Chantier [3417] ASSOCIATION 3726NomClient - 2496VilleClient" u="1"/>
        <s v="Chantier [ALT011] Mr et Mme 2970NomClient - 1280VilleClient" u="1"/>
        <s v="Chantier [BAR002] Mr et Mme 3240NomClient - 1152VilleClient" u="1"/>
        <s v="Chantier [BEL003] Mr et Mme 5022NomClient - 1280VilleClient" u="1"/>
        <s v="Chantier [BER023] Mr &amp; Mme 10746NomClient - 1280VilleClient" u="1"/>
        <s v="Chantier [BOU004] Mr et Mme 2916NomClient - 1184VilleClient" u="1"/>
        <s v="Chantier [BOU56Z] Mr et Mme 10314NomClient - 832VilleClient" u="1"/>
        <s v="Chantier [BRE13Z] Mr et Mme 3564NomClient - 1216VilleClient" u="1"/>
        <s v="Chantier [BUR001] Mr et Mme 5076NomClient - 1280VilleClient" u="1"/>
        <s v="Chantier [CAS030] Mr &amp; Mlle 6534NomClient - 1280VilleClient" u="1"/>
        <s v="Chantier [CHE360] Mr et Mme 5130NomClient - 1280VilleClient" u="1"/>
        <s v="Chantier [CON001] Mr &amp; Mme 10800NomClient - 1280VilleClient" u="1"/>
        <s v="Chantier [COU001] Mr et Mme 4806NomClient - 1280VilleClient" u="1"/>
        <s v="Chantier [DEC001] Mr et Mme 1836NomClient - 1152VilleClient" u="1"/>
        <s v="Chantier [DEU001] Mr et Mme 3024NomClient - 1280VilleClient" u="1"/>
        <s v="Chantier [DOU013] Mr et Mme 4590NomClient - 1280VilleClient" u="1"/>
        <s v="Chantier [DUG060] Melle &amp; Mr 5292NomClient - 832VilleClient" u="1"/>
        <s v="Chantier [FOU14Z] Mr et Mme 3402NomClient - 1280VilleClient" u="1"/>
        <s v="Chantier [GER380] Mr &amp; Mlle 6210NomClient - 1824VilleClient" u="1"/>
        <s v="Chantier [GIS001] Mr et Mme 4104NomClient - 1280VilleClient" u="1"/>
        <s v="Chantier [GRE081] Mr et Mme 4860NomClient - 1504VilleClient" u="1"/>
        <s v="Chantier [HOU014] Mr &amp; Mme 10530NomClient - 1056VilleClient" u="1"/>
        <s v="Chantier [HUI010] Huissiers 4968NomClient - 1280VilleClient" u="1"/>
        <s v="Chantier [JOL001] Mr et Mme 3402NomClient - 1440VilleClient" u="1"/>
        <s v="Chantier [MAI381] Mr &amp; Mlle 7452NomClient - 3360VilleClient" u="1"/>
        <s v="Chantier [MAL180] Mr et Mme 12960NomClient - 768VilleClient" u="1"/>
        <s v="Chantier [MAR770] Mr et Mme 4104NomClient - 1120VilleClient" u="1"/>
        <s v="Chantier [MOR001] Mr et Mme 3564NomClient - 1056VilleClient" u="1"/>
        <s v="Chantier [NIZ010] Mr &amp; Mme 10098NomClient - 1280VilleClient" u="1"/>
        <s v="Chantier [NOZ2049] Mr et Mme 2160NomClient - 928VilleClient" u="1"/>
        <s v="Chantier [PEL001] Mr et Mme 2916NomClient - 1056VilleClient" u="1"/>
        <s v="Chantier [PET001] Mr et Mme 1890NomClient - 1056VilleClient" u="1"/>
        <s v="Chantier [RIC001] Mr et Mme 6318NomClient - 1280VilleClient" u="1"/>
        <s v="Chantier [ROB002] Mr &amp; Melle 4482NomClient - 800VilleClient" u="1"/>
        <s v="Chantier [ROU001] Mr et Mme 5130NomClient - 1280VilleClient" u="1"/>
        <s v="Chantier [SAL001] Mr et Mme 6264NomClient - 1280VilleClient" u="1"/>
        <s v="Chantier [SAU190] Mr et Mme 2430NomClient - 1280VilleClient" u="1"/>
        <s v="Chantier [SER05Z] Mr et Mme 4050NomClient - 1280VilleClient" u="1"/>
        <s v="Chantier [TAU040] Mr et Mme 4644NomClient - 1632VilleClient" u="1"/>
        <s v="Chantier [THO007] Mlle &amp; Mr 8262NomClient - 1280VilleClient" u="1"/>
        <s v="Chantier [TOU070] Mr et Mme 11448NomClient - 704VilleClient" u="1"/>
        <s v="Chantier [VIN030] Mr et Mme 3888NomClient - 1280VilleClient" u="1"/>
        <s v="Chantier [00004776] 3186NomClient - 608VilleClient" u="1"/>
        <s v="Chantier [00004850] 5022NomClient - 800VilleClient" u="1"/>
        <s v="Chantier [00004858] 3618NomClient - 928VilleClient" u="1"/>
        <s v="Chantier [00004869] 2862NomClient - 832VilleClient" u="1"/>
        <s v="Chantier [00004874] 2322NomClient - 768VilleClient" u="1"/>
        <s v="Chantier [00004890] 5346NomClient - 832VilleClient" u="1"/>
        <s v="Chantier [00004891] 5346NomClient - 832VilleClient" u="1"/>
        <s v="Chantier [00004901] 5346NomClient - 832VilleClient" u="1"/>
        <s v="Chantier [00004909] 5076NomClient - 832VilleClient" u="1"/>
        <s v="Chantier [00004911] 5346NomClient - 832VilleClient" u="1"/>
        <s v="Chantier [00004913] 5346NomClient - 832VilleClient" u="1"/>
        <s v="Chantier [00004914] 5346NomClient - 832VilleClient" u="1"/>
        <s v="Chantier [00004924] 2160NomClient - 608VilleClient" u="1"/>
        <s v="Chantier [00004925] 3564NomClient - 608VilleClient" u="1"/>
        <s v="Chantier [08020287] 2322NomClient - 608VilleClient" u="1"/>
        <s v="Chantier [08020333] 6426NomClient - 832VilleClient" u="1"/>
        <s v="Chantier [08020590] 4590NomClient - 832VilleClient" u="1"/>
        <s v="Chantier [08020613] 5454NomClient - 896VilleClient" u="1"/>
        <s v="Chantier [08020711] 3348NomClient - 608VilleClient" u="1"/>
        <s v="Chantier [08020747] 3132NomClient - 800VilleClient" u="1"/>
        <s v="Chantier [08020777] 5454NomClient - 896VilleClient" u="1"/>
        <s v="Chantier [08020852] 8910NomClient - 832VilleClient" u="1"/>
        <s v="Chantier [08020855] 2754NomClient - 832VilleClient" u="1"/>
        <s v="Chantier [08020857] 3888NomClient - 768VilleClient" u="1"/>
        <s v="Chantier [08020861] 4590NomClient - 832VilleClient" u="1"/>
        <s v="Chantier [08021155] 4590NomClient - 832VilleClient" u="1"/>
        <s v="Chantier [08021163] 4320NomClient - 608VilleClient" u="1"/>
        <s v="Chantier [08021204] 4590NomClient - 832VilleClient" u="1"/>
        <s v="Chantier [08021276] 2322NomClient - 832VilleClient" u="1"/>
        <s v="Chantier [08021357] 3240NomClient - 832VilleClient" u="1"/>
        <s v="Chantier [08021376] 3240NomClient - 832VilleClient" u="1"/>
        <s v="Chantier [08021460] 4644NomClient - 992VilleClient" u="1"/>
        <s v="Chantier [08021603] 2646NomClient - 832VilleClient" u="1"/>
        <s v="Chantier [08021629] 3240NomClient - 832VilleClient" u="1"/>
        <s v="Chantier [08021635] 3240NomClient - 832VilleClient" u="1"/>
        <s v="Chantier [08021667] 3834NomClient - 832VilleClient" u="1"/>
        <s v="Chantier [08021690] 3132NomClient - 800VilleClient" u="1"/>
        <s v="Chantier [08021700] 2484NomClient - 960VilleClient" u="1"/>
        <s v="Chantier [08021779] 4320NomClient - 608VilleClient" u="1"/>
        <s v="Chantier [08021784] 2430NomClient - 896VilleClient" u="1"/>
        <s v="Chantier [08021789] 7938NomClient - 736VilleClient" u="1"/>
        <s v="Chantier [08021792] 7938NomClient - 736VilleClient" u="1"/>
        <s v="Chantier [08022021] 6426NomClient - 832VilleClient" u="1"/>
        <s v="Chantier [08022128] 2106NomClient - 992VilleClient" u="1"/>
        <s v="Chantier [08022152] 2484NomClient - 960VilleClient" u="1"/>
        <s v="Chantier [08022252] 4590NomClient - 832VilleClient" u="1"/>
        <s v="Chantier [08022270] 3240NomClient - 832VilleClient" u="1"/>
        <s v="Chantier [08022303] 3024NomClient - 800VilleClient" u="1"/>
        <s v="Chantier [08022328] 7236NomClient - 608VilleClient" u="1"/>
        <s v="Chantier [08022343] 3240NomClient - 832VilleClient" u="1"/>
        <s v="Chantier [08022472] 3240NomClient - 832VilleClient" u="1"/>
        <s v="Chantier [08022478] 3240NomClient - 832VilleClient" u="1"/>
        <s v="Chantier [08022627] 2322NomClient - 608VilleClient" u="1"/>
        <s v="Chantier [08022682] 2322NomClient - 608VilleClient" u="1"/>
        <s v="Chantier [08022806] 8154NomClient - 832VilleClient" u="1"/>
        <s v="Chantier [08023063] 5724NomClient - 800VilleClient" u="1"/>
        <s v="Chantier [08023065] 5724NomClient - 800VilleClient" u="1"/>
        <s v="Chantier [08023076] 3240NomClient - 832VilleClient" u="1"/>
        <s v="Chantier [08023079] 4428NomClient - 832VilleClient" u="1"/>
        <s v="Chantier [08023086] 3240NomClient - 832VilleClient" u="1"/>
        <s v="Chantier [08023156] 5346NomClient - 800VilleClient" u="1"/>
        <s v="Chantier [08023184] 3240NomClient - 832VilleClient" u="1"/>
        <s v="Chantier [08023226] 2376NomClient - 832VilleClient" u="1"/>
        <s v="Chantier [08023316] 3294NomClient - 704VilleClient" u="1"/>
        <s v="Chantier [08023322] 3294NomClient - 704VilleClient" u="1"/>
        <s v="Chantier [08023323] 3294NomClient - 704VilleClient" u="1"/>
        <s v="Chantier [08023332] 3240NomClient - 832VilleClient" u="1"/>
        <s v="Chantier [08023339] 3078NomClient - 768VilleClient" u="1"/>
        <s v="Chantier [08023358] 6426NomClient - 832VilleClient" u="1"/>
        <s v="Chantier [08023403] 4428NomClient - 832VilleClient" u="1"/>
        <s v="Chantier [08023408] 4374NomClient - 896VilleClient" u="1"/>
        <s v="Chantier [08023425] 2322NomClient - 896VilleClient" u="1"/>
        <s v="Chantier [08023437] 3294NomClient - 704VilleClient" u="1"/>
        <s v="Chantier [08023444] 2052NomClient - 832VilleClient" u="1"/>
        <s v="Chantier [08023624] 3240NomClient - 832VilleClient" u="1"/>
        <s v="Chantier [08023674] 4644NomClient - 832VilleClient" u="1"/>
        <s v="Chantier [08023945] 2376NomClient - 832VilleClient" u="1"/>
        <s v="Chantier [08023972] 2160NomClient - 832VilleClient" u="1"/>
        <s v="Chantier [08023981] 6426NomClient - 832VilleClient" u="1"/>
        <s v="Chantier [08024012] 6696NomClient - 896VilleClient" u="1"/>
        <s v="Chantier [08024044] 2700NomClient - 832VilleClient" u="1"/>
        <s v="Chantier [08024047] 3888NomClient - 736VilleClient" u="1"/>
        <s v="Chantier [08024090] 2376NomClient - 832VilleClient" u="1"/>
        <s v="Chantier [08024168] 4212NomClient - 832VilleClient" u="1"/>
        <s v="Chantier [08024172] 7776NomClient - 832VilleClient" u="1"/>
        <s v="Chantier [08024181] 2592NomClient - 832VilleClient" u="1"/>
        <s v="Chantier [08024199] 2430NomClient - 832VilleClient" u="1"/>
        <s v="Chantier [08024263] 4050NomClient - 736VilleClient" u="1"/>
        <s v="Chantier [08024267] 7722NomClient - 832VilleClient" u="1"/>
        <s v="Chantier [08024312] 4320NomClient - 608VilleClient" u="1"/>
        <s v="Chantier [08030014] 3240NomClient - 832VilleClient" u="1"/>
        <s v="Chantier [08030028] 2052NomClient - 832VilleClient" u="1"/>
        <s v="Chantier [08030059] 2376NomClient - 608VilleClient" u="1"/>
        <s v="Chantier [08030118] 5346NomClient - 800VilleClient" u="1"/>
        <s v="Chantier [08030131] 6426NomClient - 832VilleClient" u="1"/>
        <s v="Chantier [08030137] 3888NomClient - 832VilleClient" u="1"/>
        <s v="Chantier [08030224] 6426NomClient - 832VilleClient" u="1"/>
        <s v="Chantier [08030253] 4590NomClient - 832VilleClient" u="1"/>
        <s v="Chantier [08030271] 6426NomClient - 832VilleClient" u="1"/>
        <s v="Chantier [08030467] 7560NomClient - 608VilleClient" u="1"/>
        <s v="Chantier [08030490] 5670NomClient - 704VilleClient" u="1"/>
        <s v="Chantier [08030604] 2376NomClient - 608VilleClient" u="1"/>
        <s v="Chantier [08030631] 8046NomClient - 832VilleClient" u="1"/>
        <s v="Chantier [08030711] 4482NomClient - 608VilleClient" u="1"/>
        <s v="Chantier [08030851] 2700NomClient - 832VilleClient" u="1"/>
        <s v="Chantier [08030868] 2376NomClient - 608VilleClient" u="1"/>
        <s v="Chantier [08031120] 4050NomClient - 736VilleClient" u="1"/>
        <s v="Chantier [08031125] 3888NomClient - 768VilleClient" u="1"/>
        <s v="Chantier [08031127] 2322NomClient - 832VilleClient" u="1"/>
        <s v="Chantier [08031135] 4050NomClient - 736VilleClient" u="1"/>
        <s v="Chantier [08031170] 2160NomClient - 832VilleClient" u="1"/>
        <s v="Chantier [08031203] 6858NomClient - 608VilleClient" u="1"/>
        <s v="Chantier [08031285] 4212NomClient - 960VilleClient" u="1"/>
        <s v="Chantier [08031291] 4644NomClient - 832VilleClient" u="1"/>
        <s v="Chantier [08031380] 3078NomClient - 832VilleClient" u="1"/>
        <s v="Chantier [08031415] 4590NomClient - 832VilleClient" u="1"/>
        <s v="Chantier [08031467] 4482NomClient - 608VilleClient" u="1"/>
        <s v="Chantier [08031471] 4482NomClient - 608VilleClient" u="1"/>
        <s v="Chantier [08031473] 4482NomClient - 608VilleClient" u="1"/>
        <s v="Chantier [08031539] 6210NomClient - 608VilleClient" u="1"/>
        <s v="Chantier [08031643] 6210NomClient - 608VilleClient" u="1"/>
        <s v="Chantier [08031660] 3510NomClient - 608VilleClient" u="1"/>
        <s v="Chantier [08031695] 4050NomClient - 736VilleClient" u="1"/>
        <s v="Chantier [08031702] 5670NomClient - 608VilleClient" u="1"/>
        <s v="Chantier [08032494] 4590NomClient - 832VilleClient" u="1"/>
        <s v="Chantier [08032551] 5940NomClient - 800VilleClient" u="1"/>
        <s v="Chantier [08032556] 9828NomClient - 608VilleClient" u="1"/>
        <s v="Chantier [08032557] 9828NomClient - 608VilleClient" u="1"/>
        <s v="Chantier [08032569] 9828NomClient - 608VilleClient" u="1"/>
        <s v="Chantier [0822860] 6372NomClient - 1280VilleClient" u="1"/>
        <s v="Chantier [0822862] 2592NomClient - 1280VilleClient" u="1"/>
        <s v="Chantier [0822866] 5130NomClient - 1280VilleClient" u="1"/>
        <s v="Chantier [0822883] 7614NomClient - 1152VilleClient" u="1"/>
        <s v="Chantier [0822886] 5130NomClient - 1280VilleClient" u="1"/>
        <s v="Chantier [0822891] 8154NomClient - 1280VilleClient" u="1"/>
        <s v="Chantier [0822921] 4320NomClient - 1280VilleClient" u="1"/>
        <s v="Chantier [0822939] 7614NomClient - 1152VilleClient" u="1"/>
        <s v="Chantier [0822946] 3780NomClient - 1280VilleClient" u="1"/>
        <s v="Chantier [0822957] 3564NomClient - 1280VilleClient" u="1"/>
        <s v="Chantier [0822972] 7614NomClient - 1152VilleClient" u="1"/>
        <s v="Chantier [0822985] 6642NomClient - 1280VilleClient" u="1"/>
        <s v="Chantier [0823008] 4428NomClient - 1280VilleClient" u="1"/>
        <s v="Chantier [0823011] 4644NomClient - 3520VilleClient" u="1"/>
        <s v="Chantier [0823012] 5130NomClient - 1280VilleClient" u="1"/>
        <s v="Chantier [0823024] 6318NomClient - 2464VilleClient" u="1"/>
        <s v="Chantier [0823043] 2376NomClient - 1376VilleClient" u="1"/>
        <s v="Chantier [1000] SA 3105NomClient - 2304VilleClient" u="1"/>
        <s v="Chantier [2000] SA 3105NomClient - 2816VilleClient" u="1"/>
        <s v="Chantier [2002] SA 3105NomClient - 2304VilleClient" u="1"/>
        <s v="Chantier [2530] SA 2622NomClient - 3072VilleClient" u="1"/>
        <s v="Chantier [2625] SA 8211NomClient - 4032VilleClient" u="1"/>
        <s v="Chantier [2626] SA 2553NomClient - 9088VilleClient" u="1"/>
        <s v="Chantier [2627] SA 2553NomClient - 9088VilleClient" u="1"/>
        <s v="Chantier [2797] SA 2139NomClient - 2560VilleClient" u="1"/>
        <s v="Chantier [2814] SA 2277NomClient - 2880VilleClient" u="1"/>
        <s v="Chantier [2826] SA 3036NomClient - 3136VilleClient" u="1"/>
        <s v="Chantier [2831] SA 2139NomClient - 2624VilleClient" u="1"/>
        <s v="Chantier [2841] SA 2415NomClient - 2432VilleClient" u="1"/>
        <s v="Chantier [2844] SA 2898NomClient - 2816VilleClient" u="1"/>
        <s v="Chantier [2847] SA 2139NomClient - 2816VilleClient" u="1"/>
        <s v="Chantier [2852] SA 2346NomClient - 2304VilleClient" u="1"/>
        <s v="Chantier [2853] SA 3381NomClient - 4352VilleClient" u="1"/>
        <s v="Chantier [2860] SA 4416NomClient - 3072VilleClient" u="1"/>
        <s v="Chantier [2861] SA 2484NomClient - 3328VilleClient" u="1"/>
        <s v="Chantier [2862] SA 2277NomClient - 2688VilleClient" u="1"/>
        <s v="Chantier [2885] SA 2415NomClient - 2432VilleClient" u="1"/>
        <s v="Chantier [2895] SA 4968NomClient - 4480VilleClient" u="1"/>
        <s v="Chantier [2897] SA 2277NomClient - 4352VilleClient" u="1"/>
        <s v="Chantier [2904] SA 2898NomClient - 4608VilleClient" u="1"/>
        <s v="Chantier [2907] SA 2277NomClient - 2880VilleClient" u="1"/>
        <s v="Chantier [2912] SA 2277NomClient - 2880VilleClient" u="1"/>
        <s v="Chantier [2913] SA 4416NomClient - 3072VilleClient" u="1"/>
        <s v="Chantier [2915] SA 5865NomClient - 2624VilleClient" u="1"/>
        <s v="Chantier [2916] SA 2277NomClient - 2880VilleClient" u="1"/>
        <s v="Chantier [2918] SA 3312NomClient - 2688VilleClient" u="1"/>
        <s v="Chantier [2919] SA 4416NomClient - 3072VilleClient" u="1"/>
        <s v="Chantier [2921] SA 4209NomClient - 3072VilleClient" u="1"/>
        <s v="Chantier [2922] SA 2967NomClient - 3072VilleClient" u="1"/>
        <s v="Chantier [2924] SA 2277NomClient - 2880VilleClient" u="1"/>
        <s v="Chantier [2927] SA 2484NomClient - 3328VilleClient" u="1"/>
        <s v="Chantier [2928] SA 3381NomClient - 2496VilleClient" u="1"/>
        <s v="Chantier [2934] SA 3381NomClient - 4352VilleClient" u="1"/>
        <s v="Chantier [2935] SA 3105NomClient - 2944VilleClient" u="1"/>
        <s v="Chantier [2942] SA 3174NomClient - 2688VilleClient" u="1"/>
        <s v="Chantier [2947] SA 2277NomClient - 2880VilleClient" u="1"/>
        <s v="Chantier [2949] SA 3933NomClient - 2624VilleClient" u="1"/>
        <s v="Chantier [2950] SA 2484NomClient - 3328VilleClient" u="1"/>
        <s v="Chantier [2954] SA 4416NomClient - 2304VilleClient" u="1"/>
        <s v="Chantier [2960] SA 3588NomClient - 3008VilleClient" u="1"/>
        <s v="Chantier [2961] SA 3933NomClient - 4864VilleClient" u="1"/>
        <s v="Chantier [2972] SA 2346NomClient - 2304VilleClient" u="1"/>
        <s v="Chantier [2980] SA 3381NomClient - 2496VilleClient" u="1"/>
        <s v="Chantier [2982] SA 2277NomClient - 2880VilleClient" u="1"/>
        <s v="Chantier [2985] SA 2277NomClient - 2880VilleClient" u="1"/>
        <s v="Chantier [2986] SA 2829NomClient - 3008VilleClient" u="1"/>
        <s v="Chantier [2987] SA 2277NomClient - 2880VilleClient" u="1"/>
        <s v="Chantier [2992] SA 3864NomClient - 2624VilleClient" u="1"/>
        <s v="Chantier [2994] SA 2484NomClient - 3328VilleClient" u="1"/>
        <s v="Chantier [2996] SA 2622NomClient - 3072VilleClient" u="1"/>
        <s v="Chantier [3000] SA 3105NomClient - 2304VilleClient" u="1"/>
        <s v="Chantier [3002] SA 3105NomClient - 2304VilleClient" u="1"/>
        <s v="Chantier [3006] SA 4278NomClient - 2880VilleClient" u="1"/>
        <s v="Chantier [3008] SA 2484NomClient - 3008VilleClient" u="1"/>
        <s v="Chantier [3010] SA 3312NomClient - 2624VilleClient" u="1"/>
        <s v="Chantier [3011] SA 2277NomClient - 2688VilleClient" u="1"/>
        <s v="Chantier [3016] SA 2346NomClient - 2496VilleClient" u="1"/>
        <s v="Chantier [3020] SA 4416NomClient - 3072VilleClient" u="1"/>
        <s v="Chantier [3021] SA 2277NomClient - 2880VilleClient" u="1"/>
        <s v="Chantier [3024] SA 2622NomClient - 3072VilleClient" u="1"/>
        <s v="Chantier [3026] SA 4416NomClient - 3072VilleClient" u="1"/>
        <s v="Chantier [3029] SA 2277NomClient - 2880VilleClient" u="1"/>
        <s v="Chantier [3030] SA 2484NomClient - 3328VilleClient" u="1"/>
        <s v="Chantier [3032] SA 2277NomClient - 2688VilleClient" u="1"/>
        <s v="Chantier [3033] SA 2484NomClient - 3328VilleClient" u="1"/>
        <s v="Chantier [3037] SA 2484NomClient - 3008VilleClient" u="1"/>
        <s v="Chantier [3038] SA 2346NomClient - 2496VilleClient" u="1"/>
        <s v="Chantier [3040] Mr 4761NomClient - 4288VilleClient" u="1"/>
        <s v="Chantier [3041] SA 3657NomClient - 2880VilleClient" u="1"/>
        <s v="Chantier [3042] SA 3588NomClient - 2816VilleClient" u="1"/>
        <s v="Chantier [3043] SA 2346NomClient - 2496VilleClient" u="1"/>
        <s v="Chantier [3048] SA 8211NomClient - 4032VilleClient" u="1"/>
        <s v="Chantier [3052] SA 4416NomClient - 3072VilleClient" u="1"/>
        <s v="Chantier [3053] SA 8073NomClient - 2880VilleClient" u="1"/>
        <s v="Chantier [3061] Mr 3450NomClient - 3200VilleClient" u="1"/>
        <s v="Chantier [3062] Mr 2967NomClient - 2624VilleClient" u="1"/>
        <s v="Chantier [3063] SA 2622NomClient - 3072VilleClient" u="1"/>
        <s v="Chantier [3067] Mr 2829NomClient - 2368VilleClient" u="1"/>
        <s v="Chantier [3068] Mr 5589NomClient - 2944VilleClient" u="1"/>
        <s v="Chantier [3073] Mr 3588NomClient - 3008VilleClient" u="1"/>
        <s v="Chantier [3076] SA 3312NomClient - 4352VilleClient" u="1"/>
        <s v="Chantier [3081] SA 3450NomClient - 3584VilleClient" u="1"/>
        <s v="Chantier [3086] Mr 2898NomClient - 2944VilleClient" u="1"/>
        <s v="Chantier [3090] SA 3657NomClient - 2880VilleClient" u="1"/>
        <s v="Chantier [3096] SA 2622NomClient - 3072VilleClient" u="1"/>
        <s v="Chantier [3114] SA 3657NomClient - 4672VilleClient" u="1"/>
        <s v="Chantier [3116] SA 2898NomClient - 3008VilleClient" u="1"/>
        <s v="Chantier [3119] SA 2829NomClient - 3008VilleClient" u="1"/>
        <s v="Chantier [3122] SA 4485NomClient - 2432VilleClient" u="1"/>
        <s v="Chantier [3128] SA 2622NomClient - 3072VilleClient" u="1"/>
        <s v="Chantier [3129] SA 2139NomClient - 2624VilleClient" u="1"/>
        <s v="Chantier [3153] SA 2277NomClient - 2880VilleClient" u="1"/>
        <s v="Chantier [3157] Mr 6003NomClient - 2624VilleClient" u="1"/>
        <s v="Chantier [3158] Mr 4002NomClient - 4288VilleClient" u="1"/>
        <s v="Chantier [3159] SA 4416NomClient - 3072VilleClient" u="1"/>
        <s v="Chantier [3161] SA 2139NomClient - 2624VilleClient" u="1"/>
        <s v="Chantier [3168] SA 2484NomClient - 3328VilleClient" u="1"/>
        <s v="Chantier [3169] SA 2277NomClient - 2880VilleClient" u="1"/>
        <s v="Chantier [3175] SA 4416NomClient - 3072VilleClient" u="1"/>
        <s v="Chantier [3176] SA 2346NomClient - 2496VilleClient" u="1"/>
        <s v="Chantier [3182] SA 2277NomClient - 2880VilleClient" u="1"/>
        <s v="Chantier [3186] SA 3588NomClient - 3008VilleClient" u="1"/>
        <s v="Chantier [3187] SA 2139NomClient - 2624VilleClient" u="1"/>
        <s v="Chantier [3190] SA 4416NomClient - 3072VilleClient" u="1"/>
        <s v="Chantier [3192] SA 4416NomClient - 2304VilleClient" u="1"/>
        <s v="Chantier [3194] SA 3657NomClient - 4672VilleClient" u="1"/>
        <s v="Chantier [3198] SA 2277NomClient - 2880VilleClient" u="1"/>
        <s v="Chantier [3204] SA 2967NomClient - 2880VilleClient" u="1"/>
        <s v="Chantier [3208] MR 2208NomClient - 2944VilleClient" u="1"/>
        <s v="Chantier [3210] SA 2277NomClient - 2880VilleClient" u="1"/>
        <s v="Chantier [3213] MR 7935NomClient - 2816VilleClient" u="1"/>
        <s v="Chantier [3216] SA 2967NomClient - 3072VilleClient" u="1"/>
        <s v="Chantier [3221] SA 3381NomClient - 2496VilleClient" u="1"/>
        <s v="Chantier [3223] SA 2346NomClient - 2304VilleClient" u="1"/>
        <s v="Chantier [3226] SA 4416NomClient - 3072VilleClient" u="1"/>
        <s v="Chantier [3229] MR 3657NomClient - 2624VilleClient" u="1"/>
        <s v="Chantier [3234] SA 4416NomClient - 3072VilleClient" u="1"/>
        <s v="Chantier [3238] SA 3381NomClient - 2496VilleClient" u="1"/>
        <s v="Chantier [3241] SA 2208NomClient - 2816VilleClient" u="1"/>
        <s v="Chantier [3242] SA 2277NomClient - 2880VilleClient" u="1"/>
        <s v="Chantier [3249] SA 3381NomClient - 2496VilleClient" u="1"/>
        <s v="Chantier [3252] SA 3381NomClient - 2496VilleClient" u="1"/>
        <s v="Chantier [3259] SA 3588NomClient - 3008VilleClient" u="1"/>
        <s v="Chantier [3260] MR 2553NomClient - 2368VilleClient" u="1"/>
        <s v="Chantier [3271] Mr 6900NomClient - 2752VilleClient" u="1"/>
        <s v="Chantier [3272] SA 3588NomClient - 3008VilleClient" u="1"/>
        <s v="Chantier [3277] SA 4416NomClient - 2304VilleClient" u="1"/>
        <s v="Chantier [3279] SA 3381NomClient - 2496VilleClient" u="1"/>
        <s v="Chantier [3280] SA 3381NomClient - 2496VilleClient" u="1"/>
        <s v="Chantier [3283] SA 4416NomClient - 3072VilleClient" u="1"/>
        <s v="Chantier [3286] SA 2967NomClient - 2880VilleClient" u="1"/>
        <s v="Chantier [3287] SA 2760NomClient - 2944VilleClient" u="1"/>
        <s v="Chantier [3292] SA 2277NomClient - 2880VilleClient" u="1"/>
        <s v="Chantier [3297] SA 3381NomClient - 2496VilleClient" u="1"/>
        <s v="Chantier [3298] SA 3381NomClient - 2496VilleClient" u="1"/>
        <s v="Chantier [3299] SA 3381NomClient - 2496VilleClient" u="1"/>
        <s v="Chantier [3300] SA 3381NomClient - 2496VilleClient" u="1"/>
        <s v="Chantier [3301] SA 3381NomClient - 2496VilleClient" u="1"/>
        <s v="Chantier [3303] SA 3381NomClient - 2496VilleClient" u="1"/>
        <s v="Chantier [3304] SA 3381NomClient - 2496VilleClient" u="1"/>
        <s v="Chantier [3305] SA 3381NomClient - 2496VilleClient" u="1"/>
        <s v="Chantier [3309] SA 3381NomClient - 2496VilleClient" u="1"/>
        <s v="Chantier [3310] SA 3381NomClient - 2496VilleClient" u="1"/>
        <s v="Chantier [3312] SA 3381NomClient - 2496VilleClient" u="1"/>
        <s v="Chantier [3313] SA 4416NomClient - 2304VilleClient" u="1"/>
        <s v="Chantier [3316] SA 3381NomClient - 2496VilleClient" u="1"/>
        <s v="Chantier [3321] SA 3381NomClient - 2496VilleClient" u="1"/>
        <s v="Chantier [3322] SA 3381NomClient - 2496VilleClient" u="1"/>
        <s v="Chantier [3323] SA 3381NomClient - 2496VilleClient" u="1"/>
        <s v="Chantier [3325] SA 2484NomClient - 3008VilleClient" u="1"/>
        <s v="Chantier [3330] SA 2139NomClient - 2624VilleClient" u="1"/>
        <s v="Chantier [3334] SA 2829NomClient - 3008VilleClient" u="1"/>
        <s v="Chantier [3335] SA 3381NomClient - 2496VilleClient" u="1"/>
        <s v="Chantier [3336] SA 4278NomClient - 2880VilleClient" u="1"/>
        <s v="Chantier [3342] SA 3381NomClient - 2496VilleClient" u="1"/>
        <s v="Chantier [3343] SA 3381NomClient - 2496VilleClient" u="1"/>
        <s v="Chantier [3348] SA 3381NomClient - 2496VilleClient" u="1"/>
        <s v="Chantier [3349] SA 3381NomClient - 2496VilleClient" u="1"/>
        <s v="Chantier [3352] SA 3381NomClient - 2496VilleClient" u="1"/>
        <s v="Chantier [3357] SA 2484NomClient - 3008VilleClient" u="1"/>
        <s v="Chantier [3359] SA 3381NomClient - 2496VilleClient" u="1"/>
        <s v="Chantier [3361] SA 2484NomClient - 3328VilleClient" u="1"/>
        <s v="Chantier [3363] SA 3381NomClient - 2496VilleClient" u="1"/>
        <s v="Chantier [3364] SA 3381NomClient - 2496VilleClient" u="1"/>
        <s v="Chantier [3365] SA 3381NomClient - 2496VilleClient" u="1"/>
        <s v="Chantier [3366] SA 2484NomClient - 3328VilleClient" u="1"/>
        <s v="Chantier [3370] SA 3381NomClient - 2496VilleClient" u="1"/>
        <s v="Chantier [3371] SA 3381NomClient - 2496VilleClient" u="1"/>
        <s v="Chantier [3372] SA 3381NomClient - 2496VilleClient" u="1"/>
        <s v="Chantier [3375] SA 2484NomClient - 3008VilleClient" u="1"/>
        <s v="Chantier [3386] SA 3381NomClient - 2496VilleClient" u="1"/>
        <s v="Chantier [3387] SA 3381NomClient - 2496VilleClient" u="1"/>
        <s v="Chantier [3388] SA 3381NomClient - 2496VilleClient" u="1"/>
        <s v="Chantier [3392] Mr 4761NomClient - 4288VilleClient" u="1"/>
        <s v="Chantier [3393] MR 2346NomClient - 2752VilleClient" u="1"/>
        <s v="Chantier [3400] SA 3381NomClient - 2496VilleClient" u="1"/>
        <s v="Chantier [3401] SA 3381NomClient - 2496VilleClient" u="1"/>
        <s v="Chantier [3402] SA 3381NomClient - 2496VilleClient" u="1"/>
        <s v="Chantier [3403] SA 3381NomClient - 2496VilleClient" u="1"/>
        <s v="Chantier [3404] SA 3381NomClient - 2496VilleClient" u="1"/>
        <s v="Chantier [3407] SA 4278NomClient - 2880VilleClient" u="1"/>
        <s v="Chantier [3411] SA 3312NomClient - 4352VilleClient" u="1"/>
        <s v="Chantier [3414] SA 3381NomClient - 2496VilleClient" u="1"/>
        <s v="Chantier [3418] SA 3381NomClient - 2496VilleClient" u="1"/>
        <s v="Chantier [3420] Mr 3588NomClient - 4608VilleClient" u="1"/>
        <s v="Chantier [3422] SA 4485NomClient - 2432VilleClient" u="1"/>
        <s v="Chantier [3424] SA 3381NomClient - 2496VilleClient" u="1"/>
        <s v="Chantier [3426] SA 4692NomClient - 2560VilleClient" u="1"/>
        <s v="Chantier [3427] SA 3381NomClient - 2496VilleClient" u="1"/>
        <s v="Chantier [3431] SA 3381NomClient - 2496VilleClient" u="1"/>
        <s v="Chantier [3435] SA 2484NomClient - 3328VilleClient" u="1"/>
        <s v="Chantier [3436] SA 3381NomClient - 2496VilleClient" u="1"/>
        <s v="Chantier [3439] SA 2484NomClient - 3328VilleClient" u="1"/>
        <s v="Chantier [3448] SA 3312NomClient - 4352VilleClient" u="1"/>
        <s v="Chantier [3454] SA 2277NomClient - 2880VilleClient" u="1"/>
        <s v="Chantier [3458] SA 2346NomClient - 2496VilleClient" u="1"/>
        <s v="Chantier [3459] SA 2277NomClient - 2880VilleClient" u="1"/>
        <s v="Chantier [3465] SA 3588NomClient - 3008VilleClient" u="1"/>
        <s v="Chantier [3467] SA 2139NomClient - 2560VilleClient" u="1"/>
        <s v="Chantier [3471] SA 3381NomClient - 2496VilleClient" u="1"/>
        <s v="Chantier [3474] SA 3381NomClient - 2496VilleClient" u="1"/>
        <s v="Chantier [3476] SA 2139NomClient - 2624VilleClient" u="1"/>
        <s v="Chantier [3481] SA 3381NomClient - 2496VilleClient" u="1"/>
        <s v="Chantier [3491] SA 3381NomClient - 2496VilleClient" u="1"/>
        <s v="Chantier [3493] SA 2622NomClient - 3072VilleClient" u="1"/>
        <s v="Chantier [3499] SA 3933NomClient - 4864VilleClient" u="1"/>
        <s v="Chantier [3502] SA 3312NomClient - 4352VilleClient" u="1"/>
        <s v="Chantier [3503] SM 4485NomClient - 2752VilleClient" u="1"/>
        <s v="Chantier [3508] SA 4416NomClient - 3072VilleClient" u="1"/>
        <s v="Chantier [3509] SA 2484NomClient - 3328VilleClient" u="1"/>
        <s v="Chantier [3510] SA 3588NomClient - 3008VilleClient" u="1"/>
        <s v="Chantier [3512] SA 2484NomClient - 3008VilleClient" u="1"/>
        <s v="Chantier [3516] SA 2139NomClient - 2624VilleClient" u="1"/>
        <s v="Chantier [3520] SA 3381NomClient - 2496VilleClient" u="1"/>
        <s v="Chantier [3525] SA 3381NomClient - 2496VilleClient" u="1"/>
        <s v="Chantier [3534] SA 2139NomClient - 2624VilleClient" u="1"/>
        <s v="Chantier [3537] SA 3588NomClient - 3008VilleClient" u="1"/>
        <s v="Chantier [3538] SA 4416NomClient - 3072VilleClient" u="1"/>
        <s v="Chantier [3540] SA 3381NomClient - 2496VilleClient" u="1"/>
        <s v="Chantier [3544] SA 3381NomClient - 2496VilleClient" u="1"/>
        <s v="Chantier [3545] SA 3312NomClient - 4352VilleClient" u="1"/>
        <s v="Chantier [3550] SA 3381NomClient - 2496VilleClient" u="1"/>
        <s v="Chantier [3554] SA 3381NomClient - 2496VilleClient" u="1"/>
        <s v="Chantier [3556] SA 3381NomClient - 2496VilleClient" u="1"/>
        <s v="Chantier [3557] SA 2346NomClient - 2496VilleClient" u="1"/>
        <s v="Chantier [3559] SA 2484NomClient - 3072VilleClient" u="1"/>
        <s v="Chantier [3566] SA 3381NomClient - 2304VilleClient" u="1"/>
        <s v="Chantier [3568] SA 2139NomClient - 2624VilleClient" u="1"/>
        <s v="Chantier [3571] SA 3312NomClient - 4352VilleClient" u="1"/>
        <s v="Chantier [3573] SA 3381NomClient - 2496VilleClient" u="1"/>
        <s v="Chantier [3580] SA 3381NomClient - 2496VilleClient" u="1"/>
        <s v="Chantier [3586] SA 3381NomClient - 2496VilleClient" u="1"/>
        <s v="Chantier [3589] SA 3588NomClient - 3008VilleClient" u="1"/>
        <s v="Chantier [3603] SA 3381NomClient - 2496VilleClient" u="1"/>
        <s v="Chantier [4001] SA 3657NomClient - 4672VilleClient" u="1"/>
        <s v="Chantier [4002] SA 3657NomClient - 4672VilleClient" u="1"/>
        <s v="Chantier [5000] SA 3105NomClient - 2304VilleClient" u="1"/>
        <s v="Chantier [5001] SA 3105NomClient - 2304VilleClient" u="1"/>
        <s v="Chantier [5002] SA 3105NomClient - 2304VilleClient" u="1"/>
        <s v="Chantier [5003] SA 2967NomClient - 2304VilleClient" u="1"/>
        <s v="Chantier [6000] SA 2967NomClient - 2304VilleClient" u="1"/>
        <s v="Chantier [9000] SA 2967NomClient - 2304VilleClient" u="1"/>
        <s v="Chantier [ADN010] 11016NomClient - 1280VilleClient" u="1"/>
        <s v="Chantier [ARC012] 10584NomClient - 1280VilleClient" u="1"/>
        <s v="Chantier [ARI020] M 4212NomClient - 736VilleClient" u="1"/>
        <s v="Chantier [ATH020] M 6750NomClient - 608VilleClient" u="1"/>
        <s v="Chantier [BAU200] M 5292NomClient - 800VilleClient" u="1"/>
        <s v="Chantier [BED030] M 6264NomClient - 608VilleClient" u="1"/>
        <s v="Chantier [BIO015] M 4536NomClient - 608VilleClient" u="1"/>
        <s v="Chantier [BIR040] M 4320NomClient - 768VilleClient" u="1"/>
        <s v="Chantier [BRE333] M 3834NomClient - 864VilleClient" u="1"/>
        <s v="Chantier [BRI024] M 3510NomClient - 864VilleClient" u="1"/>
        <s v="Chantier [BRI500] M 4212NomClient - 960VilleClient" u="1"/>
        <s v="Chantier [BRI550] M 3780NomClient - 768VilleClient" u="1"/>
        <s v="Chantier [BRI560] M 3510NomClient - 768VilleClient" u="1"/>
        <s v="Chantier [BRO270] M 5670NomClient - 768VilleClient" u="1"/>
        <s v="Chantier [CAL070] M 3348NomClient - 608VilleClient" u="1"/>
        <s v="Chantier [CFA] Ets 3186NomClient - 1280VilleClient" u="1"/>
        <s v="Chantier [COM] Ets 3186NomClient - 1280VilleClient" u="1"/>
        <s v="Chantier [CUS001] M 5130NomClient - 704VilleClient" u="1"/>
        <s v="Chantier [DEL490] M 6102NomClient - 768VilleClient" u="1"/>
        <s v="Chantier [DRE050] M 4968NomClient - 864VilleClient" u="1"/>
        <s v="Chantier [DUB102] M 4644NomClient - 608VilleClient" u="1"/>
        <s v="Chantier [EBE001] M 5184NomClient - 800VilleClient" u="1"/>
        <s v="Chantier [FLE030] M 5508NomClient - 608VilleClient" u="1"/>
        <s v="Chantier [FOU340] M 6750NomClient - 768VilleClient" u="1"/>
        <s v="Chantier [GAR280] M 5562NomClient - 704VilleClient" u="1"/>
        <s v="Chantier [GUE680] M 3402NomClient - 832VilleClient" u="1"/>
        <s v="Chantier [GUE690] M 5778NomClient - 768VilleClient" u="1"/>
        <s v="Chantier [HUM060] M 3618NomClient - 832VilleClient" u="1"/>
        <s v="Chantier [JAU170] M 4644NomClient - 608VilleClient" u="1"/>
        <s v="Chantier [JE010] Mr 3780NomClient - 768VilleClient" u="1"/>
        <s v="Chantier [JOU282] M 5454NomClient - 768VilleClient" u="1"/>
        <s v="Chantier [LAD020] M 3996NomClient - 608VilleClient" u="1"/>
        <s v="Chantier [LAM140] M 5346NomClient - 800VilleClient" u="1"/>
        <s v="Chantier [LEB910] M 4914NomClient - 608VilleClient" u="1"/>
        <s v="Chantier [LED016] M 3186NomClient - 768VilleClient" u="1"/>
        <s v="Chantier [LEF201] M 4374NomClient - 800VilleClient" u="1"/>
        <s v="Chantier [LEP340] M 1998NomClient - 832VilleClient" u="1"/>
        <s v="Chantier [LER530] M 2268NomClient - 768VilleClient" u="1"/>
        <s v="Chantier [LER560] M 4536NomClient - 608VilleClient" u="1"/>
        <s v="Chantier [LIV] Ets 3186NomClient - 1280VilleClient" u="1"/>
        <s v="Chantier [LOU001] M 4428NomClient - 608VilleClient" u="1"/>
        <s v="Chantier [MAL] Ets 3186NomClient - 1280VilleClient" u="1"/>
        <s v="Chantier [MON220] M 4860NomClient - 832VilleClient" u="1"/>
        <s v="Chantier [NOZ2035] 7614NomClient - 1152VilleClient" u="1"/>
        <s v="Chantier [NOZ2054] 2160NomClient - 1152VilleClient" u="1"/>
        <s v="Chantier [PAG150] M 4104NomClient - 768VilleClient" u="1"/>
        <s v="Chantier [PAO01] Mr 6102NomClient - 608VilleClient" u="1"/>
        <s v="Chantier [PIC150] M 4104NomClient - 768VilleClient" u="1"/>
        <s v="Chantier [POU130] M 5562NomClient - 608VilleClient" u="1"/>
        <s v="Chantier [RAV060] M 3942NomClient - 800VilleClient" u="1"/>
        <s v="Chantier [REN180] M 4968NomClient - 800VilleClient" u="1"/>
        <s v="Chantier [ROB480] M 3780NomClient - 832VilleClient" u="1"/>
        <s v="Chantier [SAV170] M 5562NomClient - 832VilleClient" u="1"/>
        <s v="Chantier [SDS010] 10692NomClient - 1280VilleClient" u="1"/>
        <s v="Chantier [TER202] M 4482NomClient - 832VilleClient" u="1"/>
        <s v="Chantier [THI080] M 9234NomClient - 768VilleClient" u="1"/>
        <s v="Chantier [WAL030] M 3996NomClient - 832VilleClient" u="1"/>
      </sharedItems>
    </cacheField>
    <cacheField name="Mois saisie MO" numFmtId="0">
      <sharedItems containsSemiMixedTypes="0" containsString="0" containsNumber="1" containsInteger="1" minValue="1" maxValue="12" count="12">
        <n v="10"/>
        <n v="11"/>
        <n v="9"/>
        <n v="5" u="1"/>
        <n v="2" u="1"/>
        <n v="6" u="1"/>
        <n v="7" u="1"/>
        <n v="1" u="1"/>
        <n v="3" u="1"/>
        <n v="8" u="1"/>
        <n v="4" u="1"/>
        <n v="12" u="1"/>
      </sharedItems>
    </cacheField>
    <cacheField name="Nature d'élément" numFmtId="0">
      <sharedItems count="1">
        <s v="Main d'oeuvre"/>
      </sharedItems>
    </cacheField>
    <cacheField name="Nom Client" numFmtId="0">
      <sharedItems containsBlank="1" count="248">
        <s v="ARTI-BAT"/>
        <s v="CALVITIERE"/>
        <s v="CARAVAN'AIR"/>
        <s v="4830NomClient" u="1"/>
        <s v="5454NomClient" u="1"/>
        <s v="7938NomClient" u="1"/>
        <m u="1"/>
        <s v="3381NomClient" u="1"/>
        <s v="5865NomClient" u="1"/>
        <s v="7884NomClient" u="1"/>
        <s v="2916NomClient" u="1"/>
        <s v="5022NomClient" u="1"/>
        <s v="7506NomClient" u="1"/>
        <s v="2862NomClient" u="1"/>
        <s v="7398NomClient" u="1"/>
        <s v="7452NomClient" u="1"/>
        <s v="9936NomClient" u="1"/>
        <s v="10530NomClient" u="1"/>
        <s v="9882NomClient" u="1"/>
        <s v="11934NomClient" u="1"/>
        <s v="2376NomClient" u="1"/>
        <s v="2430NomClient" u="1"/>
        <s v="2967NomClient" u="1"/>
        <s v="3519NomClient" u="1"/>
        <s v="4914NomClient" u="1"/>
        <s v="7020NomClient" u="1"/>
        <s v="9504NomClient" u="1"/>
        <s v="10098NomClient" u="1"/>
        <s v="10746NomClient" u="1"/>
        <s v="4860NomClient" u="1"/>
        <s v="9396NomClient" u="1"/>
        <s v="9450NomClient" u="1"/>
        <s v="4428NomClient" u="1"/>
        <s v="4554NomClient" u="1"/>
        <s v="5106NomClient" u="1"/>
        <s v="9018NomClient" u="1"/>
        <s v="4374NomClient" u="1"/>
        <s v="5589NomClient" u="1"/>
        <s v="6858NomClient" u="1"/>
        <s v="6912NomClient" u="1"/>
        <s v="6141NomClient" u="1"/>
        <s v="8625NomClient" u="1"/>
        <s v="1836NomClient" u="1"/>
        <s v="6426NomClient" u="1"/>
        <s v="7176NomClient" u="1"/>
        <s v="1782NomClient" u="1"/>
        <s v="2208NomClient" u="1"/>
        <s v="6372NomClient" u="1"/>
        <s v="8856NomClient" u="1"/>
        <s v="8910NomClient" u="1"/>
        <s v="10692NomClient" u="1"/>
        <s v="2691NomClient" u="1"/>
        <s v="3243NomClient" u="1"/>
        <s v="3834NomClient" u="1"/>
        <s v="5727NomClient" u="1"/>
        <s v="8424NomClient" u="1"/>
        <s v="10044NomClient" u="1"/>
        <s v="3780NomClient" u="1"/>
        <s v="4278NomClient" u="1"/>
        <s v="8370NomClient" u="1"/>
        <s v="11448NomClient" u="1"/>
        <s v="3348NomClient" u="1"/>
        <s v="3402NomClient" u="1"/>
        <s v="3294NomClient" u="1"/>
        <s v="5778NomClient" u="1"/>
        <s v="5832NomClient" u="1"/>
        <s v="2829NomClient" u="1"/>
        <s v="5346NomClient" u="1"/>
        <s v="5400NomClient" u="1"/>
        <s v="3864NomClient" u="1"/>
        <s v="4416NomClient" u="1"/>
        <s v="5292NomClient" u="1"/>
        <s v="7776NomClient" u="1"/>
        <s v="7830NomClient" u="1"/>
        <s v="2808NomClient" u="1"/>
        <s v="6900NomClient" u="1"/>
        <s v="2754NomClient" u="1"/>
        <s v="6003NomClient" u="1"/>
        <s v="7344NomClient" u="1"/>
        <s v="7935NomClient" u="1"/>
        <s v="9828NomClient" u="1"/>
        <s v="11247NomClient" u="1"/>
        <s v="6486NomClient" u="1"/>
        <s v="7290NomClient" u="1"/>
        <s v="9774NomClient" u="1"/>
        <s v="2268NomClient" u="1"/>
        <s v="2322NomClient" u="1"/>
        <s v="4806NomClient" u="1"/>
        <s v="9522NomClient" u="1"/>
        <s v="4698NomClient" u="1"/>
        <s v="4752NomClient" u="1"/>
        <s v="8073NomClient" u="1"/>
        <s v="9288NomClient" u="1"/>
        <s v="9342NomClient" u="1"/>
        <s v="2553NomClient" u="1"/>
        <s v="3105NomClient" u="1"/>
        <s v="3588NomClient" u="1"/>
        <s v="4266NomClient" u="1"/>
        <s v="4320NomClient" u="1"/>
        <s v="6804NomClient" u="1"/>
        <s v="4140NomClient" u="1"/>
        <s v="6624NomClient" u="1"/>
        <s v="6696NomClient" u="1"/>
        <s v="6750NomClient" u="1"/>
        <s v="1728NomClient" u="1"/>
        <s v="5175NomClient" u="1"/>
        <s v="6318NomClient" u="1"/>
        <s v="1674NomClient" u="1"/>
        <s v="6264NomClient" u="1"/>
        <s v="8211NomClient" u="1"/>
        <s v="8748NomClient" u="1"/>
        <s v="8802NomClient" u="1"/>
        <s v="8694NomClient" u="1"/>
        <s v="10152NomClient" u="1"/>
        <s v="10800NomClient" u="1"/>
        <s v="3726NomClient" u="1"/>
        <s v="8316NomClient" u="1"/>
        <s v="2277NomClient" u="1"/>
        <s v="3672NomClient" u="1"/>
        <s v="8262NomClient" u="1"/>
        <s v="10368NomClient" u="1"/>
        <s v="4761NomClient" u="1"/>
        <s v="5313NomClient" u="1"/>
        <s v="3186NomClient" u="1"/>
        <s v="3240NomClient" u="1"/>
        <s v="5724NomClient" u="1"/>
        <s v="6348NomClient" u="1"/>
        <s v="5670NomClient" u="1"/>
        <s v="5238NomClient" u="1"/>
        <s v="2415NomClient" u="1"/>
        <s v="5184NomClient" u="1"/>
        <s v="7668NomClient" u="1"/>
        <s v="7722NomClient" u="1"/>
        <s v="2898NomClient" u="1"/>
        <s v="2646NomClient" u="1"/>
        <s v="2700NomClient" u="1"/>
        <s v="3450NomClient" u="1"/>
        <s v="4002NomClient" u="1"/>
        <s v="7236NomClient" u="1"/>
        <s v="2592NomClient" u="1"/>
        <s v="4485NomClient" u="1"/>
        <s v="6969NomClient" u="1"/>
        <s v="7182NomClient" u="1"/>
        <s v="9666NomClient" u="1"/>
        <s v="9720NomClient" u="1"/>
        <s v="10314NomClient" u="1"/>
        <s v="2214NomClient" u="1"/>
        <s v="11718NomClient" u="1"/>
        <s v="2160NomClient" u="1"/>
        <s v="4644NomClient" u="1"/>
        <s v="9234NomClient" u="1"/>
        <s v="4590NomClient" u="1"/>
        <s v="9180NomClient" u="1"/>
        <s v="2139NomClient" u="1"/>
        <s v="4158NomClient" u="1"/>
        <s v="4212NomClient" u="1"/>
        <s v="1998NomClient" u="1"/>
        <s v="4623NomClient" u="1"/>
        <s v="6588NomClient" u="1"/>
        <s v="6642NomClient" u="1"/>
        <s v="3174NomClient" u="1"/>
        <s v="5658NomClient" u="1"/>
        <s v="1566NomClient" u="1"/>
        <s v="1620NomClient" u="1"/>
        <s v="6156NomClient" u="1"/>
        <s v="6210NomClient" u="1"/>
        <s v="10260NomClient" u="1"/>
        <s v="3996NomClient" u="1"/>
        <s v="7245NomClient" u="1"/>
        <s v="8586NomClient" u="1"/>
        <s v="8640NomClient" u="1"/>
        <s v="9729NomClient" u="1"/>
        <s v="3618NomClient" u="1"/>
        <s v="8208NomClient" u="1"/>
        <s v="11016NomClient" u="1"/>
        <s v="3564NomClient" u="1"/>
        <s v="8154NomClient" u="1"/>
        <s v="2760NomClient" u="1"/>
        <s v="3312NomClient" u="1"/>
        <s v="5994NomClient" u="1"/>
        <s v="3078NomClient" u="1"/>
        <s v="3132NomClient" u="1"/>
        <s v="3795NomClient" u="1"/>
        <s v="4347NomClient" u="1"/>
        <s v="5616NomClient" u="1"/>
        <s v="5562NomClient" u="1"/>
        <s v="6831NomClient" u="1"/>
        <s v="5382NomClient" u="1"/>
        <s v="7992NomClient" u="1"/>
        <s v="5076NomClient" u="1"/>
        <s v="5130NomClient" u="1"/>
        <s v="7614NomClient" u="1"/>
        <s v="2970NomClient" u="1"/>
        <s v="7560NomClient" u="1"/>
        <s v="2538NomClient" u="1"/>
        <s v="3933NomClient" u="1"/>
        <s v="7128NomClient" u="1"/>
        <s v="9990NomClient" u="1"/>
        <s v="2484NomClient" u="1"/>
        <s v="3036NomClient" u="1"/>
        <s v="4968NomClient" u="1"/>
        <s v="7074NomClient" u="1"/>
        <s v="9558NomClient" u="1"/>
        <s v="9612NomClient" u="1"/>
        <s v="11178NomClient" u="1"/>
        <s v="11826NomClient" u="1"/>
        <s v="2106NomClient" u="1"/>
        <s v="5520NomClient" u="1"/>
        <s v="2052NomClient" u="1"/>
        <s v="4071NomClient" u="1"/>
        <s v="4536NomClient" u="1"/>
        <s v="7107NomClient" u="1"/>
        <s v="4482NomClient" u="1"/>
        <s v="6966NomClient" u="1"/>
        <s v="9072NomClient" u="1"/>
        <s v="4104NomClient" u="1"/>
        <s v="7590NomClient" u="1"/>
        <s v="1944NomClient" u="1"/>
        <s v="2622NomClient" u="1"/>
        <s v="4050NomClient" u="1"/>
        <s v="6534NomClient" u="1"/>
        <s v="1890NomClient" u="1"/>
        <s v="3657NomClient" u="1"/>
        <s v="4209NomClient" u="1"/>
        <s v="6480NomClient" u="1"/>
        <s v="8964NomClient" u="1"/>
        <s v="12960NomClient" u="1"/>
        <s v="1512NomClient" u="1"/>
        <s v="6048NomClient" u="1"/>
        <s v="6102NomClient" u="1"/>
        <s v="3888NomClient" u="1"/>
        <s v="3942NomClient" u="1"/>
        <s v="4692NomClient" u="1"/>
        <s v="5244NomClient" u="1"/>
        <s v="7728NomClient" u="1"/>
        <s v="8478NomClient" u="1"/>
        <s v="8532NomClient" u="1"/>
        <s v="10584NomClient" u="1"/>
        <s v="6279NomClient" u="1"/>
        <s v="3456NomClient" u="1"/>
        <s v="3510NomClient" u="1"/>
        <s v="8046NomClient" u="1"/>
        <s v="8100NomClient" u="1"/>
        <s v="5886NomClient" u="1"/>
        <s v="5940NomClient" u="1"/>
        <s v="2346NomClient" u="1"/>
        <s v="3024NomClient" u="1"/>
        <s v="5508NomClient" u="1"/>
      </sharedItems>
    </cacheField>
    <cacheField name="Paramètres (Heures/Rubriques)" numFmtId="0">
      <sharedItems count="20">
        <s v="Heure Travaillée"/>
        <s v="Panier"/>
        <s v="Forfait Déplacement"/>
        <s v="Ram Fioul" u="1"/>
        <s v="Trajet 5" u="1"/>
        <s v="Formation" u="1"/>
        <s v="Trajet 1B" u="1"/>
        <s v="Trajet 3" u="1"/>
        <s v="Congés Payés" u="1"/>
        <s v="TicketValeur" u="1"/>
        <s v="CFA" u="1"/>
        <s v="Maladie" u="1"/>
        <s v="Trajet 2" u="1"/>
        <s v="Trajet 1A" u="1"/>
        <s v="Accident Trav." u="1"/>
        <s v="Recup" u="1"/>
        <s v="Abs Autorise" u="1"/>
        <s v="Evenements Familiales" u="1"/>
        <s v="Heure Absence" u="1"/>
        <s v="Ticket" u="1"/>
      </sharedItems>
    </cacheField>
    <cacheField name="Poste" numFmtId="0">
      <sharedItems count="2">
        <s v="H"/>
        <s v="R"/>
      </sharedItems>
    </cacheField>
    <cacheField name="Quantité" numFmtId="0">
      <sharedItems containsSemiMixedTypes="0" containsString="0" containsNumber="1" containsInteger="1" minValue="1" maxValue="108" count="5">
        <n v="69"/>
        <n v="2"/>
        <n v="108"/>
        <n v="1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3731.422656249997" missingItemsLimit="0" createdVersion="3" refreshedVersion="6" minRefreshableVersion="3" recordCount="17" xr:uid="{4D28000D-F4BF-4358-B2EE-E97BA47EA88D}">
  <cacheSource type="external" connectionId="1"/>
  <cacheFields count="6">
    <cacheField name="Dossier Chantier" numFmtId="0">
      <sharedItems count="1">
        <s v="EXEMPLE"/>
      </sharedItems>
    </cacheField>
    <cacheField name="Libellé Chantier" numFmtId="0">
      <sharedItems count="2">
        <s v="Chantier [00000001] SA ARTI-BAT - TOULOUSE"/>
        <s v="Chantier [00000002] SARL CALVITIERE - PARIS"/>
      </sharedItems>
    </cacheField>
    <cacheField name="Intitulé client" numFmtId="0">
      <sharedItems count="2">
        <s v="ARTI-BAT"/>
        <s v="CALVITIERE"/>
      </sharedItems>
    </cacheField>
    <cacheField name="Période" numFmtId="0">
      <sharedItems containsSemiMixedTypes="0" containsString="0" containsNumber="1" containsInteger="1" minValue="201710" maxValue="201711" count="2">
        <n v="201710"/>
        <n v="201711"/>
      </sharedItems>
    </cacheField>
    <cacheField name="Temps réalisé" numFmtId="0">
      <sharedItems containsSemiMixedTypes="0" containsString="0" containsNumber="1" containsInteger="1" minValue="0" maxValue="32" count="6">
        <n v="0"/>
        <n v="16"/>
        <n v="21"/>
        <n v="24"/>
        <n v="29"/>
        <n v="32"/>
      </sharedItems>
    </cacheField>
    <cacheField name="Date Début - Réalisé" numFmtId="0">
      <sharedItems containsSemiMixedTypes="0" containsNonDate="0" containsDate="1" containsString="0" minDate="2017-10-05T00:00:00" maxDate="2017-11-24T00:00:00" count="17">
        <d v="2017-10-19T00:00:00"/>
        <d v="2017-10-20T00:00:00"/>
        <d v="2017-10-26T00:00:00"/>
        <d v="2017-10-28T00:00:00"/>
        <d v="2017-10-29T00:00:00"/>
        <d v="2017-10-06T00:00:00"/>
        <d v="2017-10-07T00:00:00"/>
        <d v="2017-10-08T00:00:00"/>
        <d v="2017-10-05T00:00:00"/>
        <d v="2017-11-02T00:00:00"/>
        <d v="2017-11-06T00:00:00"/>
        <d v="2017-11-17T00:00:00"/>
        <d v="2017-11-23T00:00:00"/>
        <d v="2017-11-05T00:00:00"/>
        <d v="2017-11-09T00:00:00"/>
        <d v="2017-11-10T00:00:00"/>
        <d v="2017-11-12T00:00:00"/>
      </sharedItems>
    </cacheField>
  </cacheFields>
  <extLst>
    <ext xmlns:x14="http://schemas.microsoft.com/office/spreadsheetml/2009/9/main" uri="{725AE2AE-9491-48be-B2B4-4EB974FC3084}">
      <x14:pivotCacheDefinition pivotCacheId="137896636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3731.423394791665" missingItemsLimit="0" createdVersion="3" refreshedVersion="6" minRefreshableVersion="3" recordCount="6" xr:uid="{58B9D911-7DEA-4001-86E7-0D48C6E71287}">
  <cacheSource type="external" connectionId="2"/>
  <cacheFields count="11">
    <cacheField name="Libellé chantier" numFmtId="0">
      <sharedItems count="3">
        <s v="Chantier [00000001] SA ARTI-BAT - TOULOUSE"/>
        <s v="Chantier [00000002] SARL CALVITIERE - PARIS"/>
        <s v="Chantier [00000004] SCI CARAVAN'AIR - THUIR"/>
      </sharedItems>
    </cacheField>
    <cacheField name="Code chantier" numFmtId="0">
      <sharedItems count="3">
        <s v="00000001"/>
        <s v="00000002"/>
        <s v="00000004"/>
      </sharedItems>
    </cacheField>
    <cacheField name="Nom Client" numFmtId="0">
      <sharedItems count="3">
        <s v="ARTI-BAT"/>
        <s v="CALVITIERE"/>
        <s v="CARAVAN'AIR"/>
      </sharedItems>
    </cacheField>
    <cacheField name="Mois saisie MO" numFmtId="0">
      <sharedItems containsSemiMixedTypes="0" containsString="0" containsNumber="1" containsInteger="1" minValue="9" maxValue="11" count="3">
        <n v="10"/>
        <n v="11"/>
        <n v="9"/>
      </sharedItems>
    </cacheField>
    <cacheField name="Année saisie MO" numFmtId="0">
      <sharedItems containsSemiMixedTypes="0" containsString="0" containsNumber="1" containsInteger="1" minValue="2017" maxValue="2019" count="2">
        <n v="2017"/>
        <n v="2019"/>
      </sharedItems>
    </cacheField>
    <cacheField name="Nature d'élément" numFmtId="0">
      <sharedItems count="1">
        <s v="Main d'oeuvre"/>
      </sharedItems>
    </cacheField>
    <cacheField name="Paramètres (Heures/Rubriques)" numFmtId="0">
      <sharedItems count="3">
        <s v="Heure Travaillée"/>
        <s v="Panier"/>
        <s v="Forfait Déplacement"/>
      </sharedItems>
    </cacheField>
    <cacheField name="Code heure" numFmtId="0">
      <sharedItems count="3">
        <s v="1"/>
        <s v="4"/>
        <s v="5"/>
      </sharedItems>
    </cacheField>
    <cacheField name="Poste" numFmtId="0">
      <sharedItems count="2">
        <s v="H"/>
        <s v="R"/>
      </sharedItems>
    </cacheField>
    <cacheField name="Quantité" numFmtId="0">
      <sharedItems containsSemiMixedTypes="0" containsString="0" containsNumber="1" containsInteger="1" minValue="1" maxValue="108" count="5">
        <n v="69"/>
        <n v="2"/>
        <n v="1"/>
        <n v="108"/>
        <n v="8"/>
      </sharedItems>
    </cacheField>
    <cacheField name="Période saisie MO" numFmtId="0">
      <sharedItems containsSemiMixedTypes="0" containsString="0" containsNumber="1" containsInteger="1" minValue="201710" maxValue="201909" count="3">
        <n v="201710"/>
        <n v="201711"/>
        <n v="2019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  <x v="0"/>
    <x v="0"/>
    <x v="0"/>
    <x v="0"/>
    <x v="0"/>
    <x v="0"/>
  </r>
  <r>
    <x v="0"/>
    <x v="0"/>
    <x v="1"/>
    <x v="0"/>
    <x v="0"/>
    <x v="0"/>
    <x v="0"/>
    <x v="1"/>
    <x v="1"/>
    <x v="1"/>
  </r>
  <r>
    <x v="0"/>
    <x v="1"/>
    <x v="0"/>
    <x v="1"/>
    <x v="1"/>
    <x v="0"/>
    <x v="1"/>
    <x v="0"/>
    <x v="0"/>
    <x v="2"/>
  </r>
  <r>
    <x v="0"/>
    <x v="1"/>
    <x v="2"/>
    <x v="1"/>
    <x v="1"/>
    <x v="0"/>
    <x v="1"/>
    <x v="2"/>
    <x v="0"/>
    <x v="3"/>
  </r>
  <r>
    <x v="1"/>
    <x v="2"/>
    <x v="0"/>
    <x v="2"/>
    <x v="2"/>
    <x v="0"/>
    <x v="2"/>
    <x v="0"/>
    <x v="0"/>
    <x v="4"/>
  </r>
  <r>
    <x v="1"/>
    <x v="2"/>
    <x v="1"/>
    <x v="2"/>
    <x v="2"/>
    <x v="0"/>
    <x v="2"/>
    <x v="1"/>
    <x v="1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x v="0"/>
    <x v="0"/>
  </r>
  <r>
    <x v="0"/>
    <x v="0"/>
    <x v="0"/>
    <x v="0"/>
    <x v="0"/>
    <x v="1"/>
  </r>
  <r>
    <x v="0"/>
    <x v="0"/>
    <x v="0"/>
    <x v="0"/>
    <x v="0"/>
    <x v="2"/>
  </r>
  <r>
    <x v="0"/>
    <x v="0"/>
    <x v="0"/>
    <x v="0"/>
    <x v="0"/>
    <x v="3"/>
  </r>
  <r>
    <x v="0"/>
    <x v="0"/>
    <x v="0"/>
    <x v="0"/>
    <x v="0"/>
    <x v="4"/>
  </r>
  <r>
    <x v="0"/>
    <x v="0"/>
    <x v="0"/>
    <x v="0"/>
    <x v="1"/>
    <x v="5"/>
  </r>
  <r>
    <x v="0"/>
    <x v="0"/>
    <x v="0"/>
    <x v="0"/>
    <x v="1"/>
    <x v="6"/>
  </r>
  <r>
    <x v="0"/>
    <x v="0"/>
    <x v="0"/>
    <x v="0"/>
    <x v="1"/>
    <x v="7"/>
  </r>
  <r>
    <x v="0"/>
    <x v="0"/>
    <x v="0"/>
    <x v="0"/>
    <x v="2"/>
    <x v="8"/>
  </r>
  <r>
    <x v="0"/>
    <x v="1"/>
    <x v="1"/>
    <x v="1"/>
    <x v="0"/>
    <x v="9"/>
  </r>
  <r>
    <x v="0"/>
    <x v="1"/>
    <x v="1"/>
    <x v="1"/>
    <x v="0"/>
    <x v="10"/>
  </r>
  <r>
    <x v="0"/>
    <x v="1"/>
    <x v="1"/>
    <x v="1"/>
    <x v="0"/>
    <x v="11"/>
  </r>
  <r>
    <x v="0"/>
    <x v="1"/>
    <x v="1"/>
    <x v="1"/>
    <x v="0"/>
    <x v="12"/>
  </r>
  <r>
    <x v="0"/>
    <x v="1"/>
    <x v="1"/>
    <x v="1"/>
    <x v="3"/>
    <x v="13"/>
  </r>
  <r>
    <x v="0"/>
    <x v="1"/>
    <x v="1"/>
    <x v="1"/>
    <x v="3"/>
    <x v="14"/>
  </r>
  <r>
    <x v="0"/>
    <x v="1"/>
    <x v="1"/>
    <x v="1"/>
    <x v="4"/>
    <x v="15"/>
  </r>
  <r>
    <x v="0"/>
    <x v="1"/>
    <x v="1"/>
    <x v="1"/>
    <x v="5"/>
    <x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0"/>
  </r>
  <r>
    <x v="1"/>
    <x v="1"/>
    <x v="1"/>
    <x v="1"/>
    <x v="0"/>
    <x v="0"/>
    <x v="2"/>
    <x v="2"/>
    <x v="0"/>
    <x v="2"/>
    <x v="1"/>
  </r>
  <r>
    <x v="1"/>
    <x v="1"/>
    <x v="1"/>
    <x v="1"/>
    <x v="0"/>
    <x v="0"/>
    <x v="0"/>
    <x v="0"/>
    <x v="0"/>
    <x v="3"/>
    <x v="1"/>
  </r>
  <r>
    <x v="2"/>
    <x v="2"/>
    <x v="2"/>
    <x v="2"/>
    <x v="1"/>
    <x v="0"/>
    <x v="0"/>
    <x v="0"/>
    <x v="0"/>
    <x v="4"/>
    <x v="2"/>
  </r>
  <r>
    <x v="2"/>
    <x v="2"/>
    <x v="2"/>
    <x v="2"/>
    <x v="1"/>
    <x v="0"/>
    <x v="1"/>
    <x v="1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6879DB-3257-42AE-B2D5-8E454E2E96C1}" name="pivotTable_D15" cacheId="1" applyNumberFormats="0" applyBorderFormats="0" applyFontFormats="0" applyPatternFormats="0" applyAlignmentFormats="0" applyWidthHeightFormats="1" dataCaption="Valeurs" errorCaption="0" showError="1" updatedVersion="6" minRefreshableVersion="3" showCalcMbrs="0" useAutoFormatting="1" itemPrintTitles="1" createdVersion="3" indent="0" outline="1" outlineData="1" multipleFieldFilters="0" chartFormat="1" fieldListSortAscending="1">
  <location ref="D10:G17" firstHeaderRow="1" firstDataRow="2" firstDataCol="1"/>
  <pivotFields count="6">
    <pivotField name="Dossier Chantier" axis="axisRow" showAll="0">
      <items count="2">
        <item x="0"/>
        <item t="default"/>
      </items>
    </pivotField>
    <pivotField name="Libellé Chantier" axis="axisRow" showAll="0">
      <items count="3">
        <item x="0"/>
        <item x="1"/>
        <item t="default"/>
      </items>
    </pivotField>
    <pivotField name="Intitulé client" axis="axisRow" showAll="0">
      <items count="3">
        <item x="0"/>
        <item x="1"/>
        <item t="default"/>
      </items>
    </pivotField>
    <pivotField name="Période" axis="axisCol" showAll="0" sortType="ascending">
      <items count="3">
        <item x="0"/>
        <item x="1"/>
        <item t="default"/>
      </items>
    </pivotField>
    <pivotField name="Temps réalisé" dataField="1" showAll="0"/>
    <pivotField name="Date Début - Réalisé" showAll="0"/>
  </pivotFields>
  <rowFields count="3">
    <field x="0"/>
    <field x="2"/>
    <field x="1"/>
  </rowFields>
  <rowItems count="6">
    <i>
      <x/>
    </i>
    <i r="1">
      <x/>
    </i>
    <i r="2">
      <x/>
    </i>
    <i r="1">
      <x v="1"/>
    </i>
    <i r="2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omme de Temps réalisé" fld="4" baseField="0" baseItem="0"/>
  </dataField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50C298-AFD2-4E12-A9AD-CCA910FDE6EE}" name="pivotTable_B20" cacheId="0" applyNumberFormats="0" applyBorderFormats="0" applyFontFormats="0" applyPatternFormats="0" applyAlignmentFormats="0" applyWidthHeightFormats="1" dataCaption="Valeurs" errorCaption="0" showError="1" updatedVersion="6" minRefreshableVersion="3" showCalcMbrs="0" useAutoFormatting="1" itemPrintTitles="1" createdVersion="3" indent="0" compact="0" compactData="0" multipleFieldFilters="0" fieldListSortAscending="1">
  <location ref="B21:K31" firstHeaderRow="1" firstDataRow="1" firstDataCol="9"/>
  <pivotFields count="10">
    <pivotField name="Année saisie MO" axis="axisRow" compact="0" outline="0" showAll="0" sortType="ascending" defaultSubtotal="0">
      <items count="11">
        <item m="1" x="7"/>
        <item m="1" x="10"/>
        <item m="1" x="5"/>
        <item m="1" x="9"/>
        <item m="1" x="4"/>
        <item m="1" x="8"/>
        <item m="1" x="2"/>
        <item m="1" x="6"/>
        <item x="0"/>
        <item x="1"/>
        <item m="1" x="3"/>
      </items>
    </pivotField>
    <pivotField name="Code chantier" axis="axisRow" compact="0" outline="0" showAll="0" defaultSubtotal="0">
      <items count="7636">
        <item x="0"/>
        <item x="1"/>
        <item m="1" x="2071"/>
        <item m="1" x="5929"/>
        <item m="1" x="1887"/>
        <item m="1" x="5944"/>
        <item m="1" x="2339"/>
        <item m="1" x="5999"/>
        <item m="1" x="6425"/>
        <item m="1" x="7544"/>
        <item m="1" x="2275"/>
        <item m="1" x="1866"/>
        <item m="1" x="16"/>
        <item m="1" x="630"/>
        <item m="1" x="1090"/>
        <item m="1" x="2311"/>
        <item m="1" x="1521"/>
        <item m="1" x="1700"/>
        <item m="1" x="3546"/>
        <item m="1" x="2144"/>
        <item m="1" x="2527"/>
        <item m="1" x="4207"/>
        <item m="1" x="5402"/>
        <item m="1" x="1745"/>
        <item m="1" x="2189"/>
        <item m="1" x="5816"/>
        <item m="1" x="6268"/>
        <item m="1" x="1780"/>
        <item m="1" x="5435"/>
        <item m="1" x="5833"/>
        <item m="1" x="2593"/>
        <item m="1" x="6282"/>
        <item m="1" x="1804"/>
        <item m="1" x="2601"/>
        <item m="1" x="3685"/>
        <item m="1" x="5463"/>
        <item m="1" x="5855"/>
        <item m="1" x="6293"/>
        <item m="1" x="1815"/>
        <item m="1" x="4974"/>
        <item m="1" x="5867"/>
        <item m="1" x="1826"/>
        <item m="1" x="2242"/>
        <item m="1" x="3740"/>
        <item m="1" x="4997"/>
        <item m="1" x="5882"/>
        <item m="1" x="6321"/>
        <item m="1" x="5669"/>
        <item m="1" x="6085"/>
        <item m="1" x="6498"/>
        <item m="1" x="7374"/>
        <item m="1" x="879"/>
        <item m="1" x="1696"/>
        <item m="1" x="2124"/>
        <item m="1" x="6106"/>
        <item m="1" x="6915"/>
        <item m="1" x="7395"/>
        <item m="1" x="7420"/>
        <item m="1" x="410"/>
        <item x="2"/>
        <item m="1" x="5916"/>
        <item m="1" x="6357"/>
        <item m="1" x="3334"/>
        <item m="1" x="6027"/>
        <item m="1" x="6548"/>
        <item m="1" x="6970"/>
        <item m="1" x="7479"/>
        <item m="1" x="5936"/>
        <item m="1" x="5942"/>
        <item m="1" x="7220"/>
        <item m="1" x="7216"/>
        <item m="1" x="5733"/>
        <item m="1" x="6381"/>
        <item m="1" x="6776"/>
        <item m="1" x="195"/>
        <item m="1" x="5737"/>
        <item m="1" x="6177"/>
        <item m="1" x="203"/>
        <item m="1" x="201"/>
        <item m="1" x="6997"/>
        <item m="1" x="5969"/>
        <item m="1" x="6398"/>
        <item m="1" x="6793"/>
        <item m="1" x="7531"/>
        <item m="1" x="218"/>
        <item m="1" x="31"/>
        <item m="1" x="343"/>
        <item m="1" x="626"/>
        <item m="1" x="864"/>
        <item m="1" x="1497"/>
        <item m="1" x="353"/>
        <item m="1" x="633"/>
        <item m="1" x="1097"/>
        <item m="1" x="1321"/>
        <item m="1" x="1693"/>
        <item m="1" x="1914"/>
        <item m="1" x="52"/>
        <item m="1" x="1697"/>
        <item m="1" x="67"/>
        <item m="1" x="887"/>
        <item m="1" x="1511"/>
        <item m="1" x="386"/>
        <item m="1" x="1528"/>
        <item m="1" x="7422"/>
        <item m="1" x="1990"/>
        <item m="1" x="2366"/>
        <item m="1" x="6260"/>
        <item m="1" x="2078"/>
        <item m="1" x="2455"/>
        <item m="1" x="7556"/>
        <item m="1" x="7551"/>
        <item m="1" x="2775"/>
        <item m="1" x="1455"/>
        <item m="1" x="3326"/>
        <item m="1" x="3383"/>
        <item m="1" x="2811"/>
        <item m="1" x="6802"/>
        <item m="1" x="4813"/>
        <item m="1" x="4830"/>
        <item m="1" x="5633"/>
        <item m="1" x="5629"/>
        <item m="1" x="6138"/>
        <item m="1" x="7474"/>
        <item m="1" x="6579"/>
        <item m="1" x="6772"/>
        <item m="1" x="6168"/>
        <item m="1" x="7226"/>
        <item m="1" x="5956"/>
        <item m="1" x="6174"/>
        <item m="1" x="5965"/>
        <item m="1" x="5745"/>
        <item m="1" x="5743"/>
        <item m="1" x="6790"/>
        <item m="1" x="6800"/>
        <item m="1" x="7247"/>
        <item m="1" x="1088"/>
        <item m="1" x="1084"/>
        <item m="1" x="7368"/>
        <item m="1" x="41"/>
        <item m="1" x="349"/>
        <item m="1" x="1093"/>
        <item m="1" x="362"/>
        <item m="1" x="880"/>
        <item m="1" x="873"/>
        <item m="1" x="1106"/>
        <item m="1" x="1102"/>
        <item m="1" x="1507"/>
        <item m="1" x="1504"/>
        <item m="1" x="59"/>
        <item m="1" x="373"/>
        <item m="1" x="647"/>
        <item m="1" x="642"/>
        <item m="1" x="1112"/>
        <item m="1" x="1110"/>
        <item m="1" x="1703"/>
        <item m="1" x="85"/>
        <item m="1" x="75"/>
        <item m="1" x="661"/>
        <item m="1" x="655"/>
        <item m="1" x="1340"/>
        <item m="1" x="1518"/>
        <item m="1" x="1515"/>
        <item m="1" x="1941"/>
        <item m="1" x="1935"/>
        <item m="1" x="7408"/>
        <item m="1" x="399"/>
        <item m="1" x="901"/>
        <item m="1" x="1351"/>
        <item m="1" x="1345"/>
        <item m="1" x="1524"/>
        <item m="1" x="1722"/>
        <item m="1" x="1949"/>
        <item m="1" x="1947"/>
        <item m="1" x="7413"/>
        <item m="1" x="111"/>
        <item m="1" x="679"/>
        <item m="1" x="907"/>
        <item m="1" x="1146"/>
        <item m="1" x="1358"/>
        <item m="1" x="1727"/>
        <item m="1" x="7437"/>
        <item m="1" x="126"/>
        <item m="1" x="429"/>
        <item m="1" x="695"/>
        <item m="1" x="689"/>
        <item m="1" x="919"/>
        <item m="1" x="1153"/>
        <item m="1" x="1737"/>
        <item m="1" x="1969"/>
        <item m="1" x="7451"/>
        <item m="1" x="143"/>
        <item m="1" x="136"/>
        <item m="1" x="440"/>
        <item m="1" x="710"/>
        <item m="1" x="702"/>
        <item m="1" x="932"/>
        <item m="1" x="926"/>
        <item m="1" x="1369"/>
        <item m="1" x="1742"/>
        <item m="1" x="1980"/>
        <item m="1" x="1976"/>
        <item m="1" x="159"/>
        <item m="1" x="451"/>
        <item m="1" x="941"/>
        <item m="1" x="1377"/>
        <item m="1" x="1748"/>
        <item m="1" x="2561"/>
        <item m="1" x="2554"/>
        <item m="1" x="2998"/>
        <item m="1" x="3313"/>
        <item m="1" x="3956"/>
        <item m="1" x="4264"/>
        <item m="1" x="2003"/>
        <item m="1" x="2188"/>
        <item m="1" x="2187"/>
        <item m="1" x="2373"/>
        <item m="1" x="2368"/>
        <item m="1" x="2571"/>
        <item m="1" x="2566"/>
        <item m="1" x="3011"/>
        <item m="1" x="3325"/>
        <item m="1" x="3632"/>
        <item m="1" x="3971"/>
        <item m="1" x="3963"/>
        <item m="1" x="2012"/>
        <item m="1" x="2379"/>
        <item m="1" x="3020"/>
        <item m="1" x="3339"/>
        <item m="1" x="3645"/>
        <item m="1" x="3980"/>
        <item m="1" x="4291"/>
        <item m="1" x="2016"/>
        <item m="1" x="2203"/>
        <item m="1" x="2200"/>
        <item m="1" x="2385"/>
        <item m="1" x="2383"/>
        <item m="1" x="2786"/>
        <item m="1" x="3031"/>
        <item m="1" x="3353"/>
        <item m="1" x="3987"/>
        <item m="1" x="4299"/>
        <item m="1" x="2023"/>
        <item m="1" x="2205"/>
        <item m="1" x="2389"/>
        <item m="1" x="2588"/>
        <item m="1" x="2790"/>
        <item m="1" x="3038"/>
        <item m="1" x="3992"/>
        <item m="1" x="2028"/>
        <item m="1" x="2209"/>
        <item m="1" x="2393"/>
        <item m="1" x="2591"/>
        <item m="1" x="2792"/>
        <item m="1" x="3044"/>
        <item m="1" x="3367"/>
        <item m="1" x="3670"/>
        <item m="1" x="3666"/>
        <item m="1" x="4000"/>
        <item m="1" x="3997"/>
        <item m="1" x="2033"/>
        <item m="1" x="2215"/>
        <item m="1" x="2596"/>
        <item m="1" x="2796"/>
        <item m="1" x="3048"/>
        <item m="1" x="3371"/>
        <item m="1" x="3675"/>
        <item m="1" x="2800"/>
        <item m="1" x="2042"/>
        <item m="1" x="2228"/>
        <item m="1" x="6453"/>
        <item m="1" x="2277"/>
        <item m="1" x="2653"/>
        <item m="1" x="1857"/>
        <item m="1" x="6575"/>
        <item m="1" x="1316"/>
        <item m="1" x="383"/>
        <item m="1" x="433"/>
        <item m="1" x="1163"/>
        <item m="1" x="1160"/>
        <item m="1" x="1547"/>
        <item m="1" x="1545"/>
        <item m="1" x="719"/>
        <item m="1" x="936"/>
        <item m="1" x="2762"/>
        <item m="1" x="2755"/>
        <item m="1" x="3305"/>
        <item m="1" x="2196"/>
        <item m="1" x="2191"/>
        <item m="1" x="2779"/>
        <item m="1" x="4283"/>
        <item m="1" x="2583"/>
        <item m="1" x="3024"/>
        <item m="1" x="3653"/>
        <item m="1" x="3985"/>
        <item m="1" x="3035"/>
        <item m="1" x="4307"/>
        <item m="1" x="2474"/>
        <item m="1" x="4303"/>
        <item m="1" x="2397"/>
        <item m="1" x="4006"/>
        <item m="1" x="4321"/>
        <item m="1" x="2399"/>
        <item m="1" x="2600"/>
        <item m="1" x="3379"/>
        <item m="1" x="3682"/>
        <item m="1" x="3680"/>
        <item m="1" x="4329"/>
        <item m="1" x="4327"/>
        <item m="1" x="2403"/>
        <item m="1" x="2605"/>
        <item m="1" x="2806"/>
        <item m="1" x="2804"/>
        <item m="1" x="3061"/>
        <item m="1" x="3058"/>
        <item m="1" x="3382"/>
        <item m="1" x="3692"/>
        <item m="1" x="3688"/>
        <item m="1" x="4342"/>
        <item m="1" x="4339"/>
        <item m="1" x="2044"/>
        <item m="1" x="2232"/>
        <item m="1" x="2408"/>
        <item m="1" x="2404"/>
        <item m="1" x="2812"/>
        <item m="1" x="2810"/>
        <item m="1" x="3069"/>
        <item m="1" x="3392"/>
        <item m="1" x="3702"/>
        <item m="1" x="3701"/>
        <item m="1" x="4023"/>
        <item m="1" x="5115"/>
        <item m="1" x="5358"/>
        <item m="1" x="5561"/>
        <item m="1" x="5750"/>
        <item m="1" x="5972"/>
        <item m="1" x="5970"/>
        <item m="1" x="6188"/>
        <item m="1" x="6185"/>
        <item m="1" x="3878"/>
        <item m="1" x="3871"/>
        <item m="1" x="4182"/>
        <item m="1" x="4497"/>
        <item m="1" x="4799"/>
        <item m="1" x="5122"/>
        <item m="1" x="5119"/>
        <item m="1" x="5574"/>
        <item m="1" x="5758"/>
        <item m="1" x="5977"/>
        <item m="1" x="6197"/>
        <item m="1" x="3888"/>
        <item m="1" x="4192"/>
        <item m="1" x="4183"/>
        <item m="1" x="4507"/>
        <item m="1" x="5131"/>
        <item m="1" x="5127"/>
        <item m="1" x="5375"/>
        <item m="1" x="5584"/>
        <item m="1" x="5985"/>
        <item m="1" x="6204"/>
        <item m="1" x="3900"/>
        <item m="1" x="3895"/>
        <item m="1" x="4201"/>
        <item m="1" x="4195"/>
        <item m="1" x="4516"/>
        <item m="1" x="4511"/>
        <item m="1" x="5147"/>
        <item m="1" x="5596"/>
        <item m="1" x="5775"/>
        <item m="1" x="5995"/>
        <item m="1" x="6212"/>
        <item m="1" x="4831"/>
        <item m="1" x="5158"/>
        <item m="1" x="5393"/>
        <item m="1" x="5390"/>
        <item m="1" x="5602"/>
        <item m="1" x="5598"/>
        <item m="1" x="5782"/>
        <item m="1" x="5779"/>
        <item m="1" x="6004"/>
        <item m="1" x="6220"/>
        <item m="1" x="3918"/>
        <item m="1" x="4227"/>
        <item m="1" x="4541"/>
        <item m="1" x="4870"/>
        <item m="1" x="5168"/>
        <item m="1" x="5399"/>
        <item m="1" x="5786"/>
        <item m="1" x="6016"/>
        <item m="1" x="6226"/>
        <item m="1" x="4880"/>
        <item m="1" x="5181"/>
        <item m="1" x="5408"/>
        <item m="1" x="5794"/>
        <item m="1" x="5790"/>
        <item m="1" x="6023"/>
        <item m="1" x="6238"/>
        <item m="1" x="6234"/>
        <item m="1" x="4252"/>
        <item m="1" x="4892"/>
        <item m="1" x="5414"/>
        <item m="1" x="5621"/>
        <item m="1" x="6030"/>
        <item m="1" x="4265"/>
        <item m="1" x="4900"/>
        <item m="1" x="5197"/>
        <item m="1" x="4280"/>
        <item m="1" x="4588"/>
        <item m="1" x="4908"/>
        <item m="1" x="5204"/>
        <item m="1" x="5200"/>
        <item m="1" x="6042"/>
        <item m="1" x="6266"/>
        <item m="1" x="6451"/>
        <item m="1" x="5915"/>
        <item m="1" x="2769"/>
        <item m="1" x="3016"/>
        <item m="1" x="108"/>
        <item m="1" x="1986"/>
        <item m="1" x="3347"/>
        <item m="1" x="6462"/>
        <item m="1" x="4026"/>
        <item m="1" x="5565"/>
        <item m="1" x="4823"/>
        <item m="1" x="4527"/>
        <item m="1" x="4843"/>
        <item m="1" x="4856"/>
        <item m="1" x="4242"/>
        <item m="1" x="4235"/>
        <item m="1" x="4557"/>
        <item m="1" x="3943"/>
        <item m="1" x="4564"/>
        <item m="1" x="4257"/>
        <item m="1" x="4578"/>
        <item m="1" x="4569"/>
        <item m="1" x="5419"/>
        <item m="1" x="5416"/>
        <item m="1" x="5628"/>
        <item m="1" x="5624"/>
        <item m="1" x="5805"/>
        <item m="1" x="6259"/>
        <item m="1" x="3972"/>
        <item m="1" x="4272"/>
        <item m="1" x="4906"/>
        <item m="1" x="5635"/>
        <item m="1" x="5914"/>
        <item m="1" x="6137"/>
        <item m="1" x="6350"/>
        <item m="1" x="6546"/>
        <item m="1" x="6745"/>
        <item m="1" x="6739"/>
        <item m="1" x="6950"/>
        <item m="1" x="7461"/>
        <item m="1" x="7452"/>
        <item m="1" x="153"/>
        <item m="1" x="5925"/>
        <item m="1" x="5917"/>
        <item m="1" x="6151"/>
        <item m="1" x="6145"/>
        <item m="1" x="6364"/>
        <item m="1" x="6358"/>
        <item m="1" x="6553"/>
        <item m="1" x="6754"/>
        <item m="1" x="7202"/>
        <item m="1" x="7473"/>
        <item m="1" x="7468"/>
        <item m="1" x="457"/>
        <item m="1" x="5932"/>
        <item m="1" x="6156"/>
        <item m="1" x="6154"/>
        <item m="1" x="6565"/>
        <item m="1" x="6561"/>
        <item m="1" x="6760"/>
        <item m="1" x="6975"/>
        <item m="1" x="7206"/>
        <item m="1" x="176"/>
        <item m="1" x="462"/>
        <item m="1" x="6161"/>
        <item m="1" x="6374"/>
        <item m="1" x="6574"/>
        <item m="1" x="6768"/>
        <item m="1" x="6765"/>
        <item m="1" x="7215"/>
        <item m="1" x="185"/>
        <item m="1" x="474"/>
        <item m="1" x="6165"/>
        <item m="1" x="6584"/>
        <item m="1" x="6580"/>
        <item m="1" x="6774"/>
        <item m="1" x="7224"/>
        <item m="1" x="7509"/>
        <item m="1" x="194"/>
        <item m="1" x="482"/>
        <item m="1" x="478"/>
        <item m="1" x="5951"/>
        <item m="1" x="6173"/>
        <item m="1" x="6384"/>
        <item m="1" x="6588"/>
        <item m="1" x="6778"/>
        <item m="1" x="7514"/>
        <item m="1" x="200"/>
        <item m="1" x="199"/>
        <item m="1" x="492"/>
        <item m="1" x="5961"/>
        <item m="1" x="6390"/>
        <item m="1" x="6592"/>
        <item m="1" x="6783"/>
        <item m="1" x="6994"/>
        <item m="1" x="7232"/>
        <item m="1" x="7516"/>
        <item m="1" x="205"/>
        <item m="1" x="499"/>
        <item m="1" x="5968"/>
        <item m="1" x="6182"/>
        <item m="1" x="6600"/>
        <item m="1" x="6789"/>
        <item m="1" x="6999"/>
        <item m="1" x="7236"/>
        <item m="1" x="7521"/>
        <item m="1" x="211"/>
        <item m="1" x="503"/>
        <item m="1" x="5973"/>
        <item m="1" x="6189"/>
        <item m="1" x="6604"/>
        <item m="1" x="6798"/>
        <item m="1" x="7004"/>
        <item m="1" x="7003"/>
        <item m="1" x="7243"/>
        <item m="1" x="7526"/>
        <item m="1" x="7523"/>
        <item m="1" x="217"/>
        <item m="1" x="6198"/>
        <item m="1" x="6805"/>
        <item m="1" x="6801"/>
        <item m="1" x="7011"/>
        <item m="1" x="7253"/>
        <item m="1" x="7248"/>
        <item m="1" x="230"/>
        <item m="1" x="521"/>
        <item m="1" x="38"/>
        <item m="1" x="348"/>
        <item m="1" x="868"/>
        <item m="1" x="1689"/>
        <item m="1" x="50"/>
        <item m="1" x="359"/>
        <item m="1" x="354"/>
        <item m="1" x="1101"/>
        <item m="1" x="1694"/>
        <item m="1" x="1919"/>
        <item m="1" x="2122"/>
        <item m="1" x="367"/>
        <item m="1" x="884"/>
        <item m="1" x="1109"/>
        <item m="1" x="1329"/>
        <item m="1" x="654"/>
        <item m="1" x="2073"/>
        <item m="1" x="1855"/>
        <item m="1" x="2712"/>
        <item m="1" x="5769"/>
        <item m="1" x="5764"/>
        <item m="1" x="4818"/>
        <item m="1" x="4215"/>
        <item m="1" x="3711"/>
        <item m="1" x="4523"/>
        <item m="1" x="3938"/>
        <item m="1" x="5190"/>
        <item m="1" x="5620"/>
        <item m="1" x="5803"/>
        <item m="1" x="6961"/>
        <item m="1" x="6984"/>
        <item m="1" x="180"/>
        <item m="1" x="6162"/>
        <item m="1" x="6378"/>
        <item m="1" x="6376"/>
        <item m="1" x="6387"/>
        <item m="1" x="6395"/>
        <item m="1" x="6597"/>
        <item m="1" x="6787"/>
        <item m="1" x="6403"/>
        <item m="1" x="6794"/>
        <item m="1" x="7240"/>
        <item m="1" x="511"/>
        <item m="1" x="5978"/>
        <item m="1" x="6408"/>
        <item m="1" x="6405"/>
        <item m="1" x="6610"/>
        <item m="1" x="7534"/>
        <item m="1" x="1092"/>
        <item m="1" x="1315"/>
        <item m="1" x="1910"/>
        <item m="1" x="1906"/>
        <item m="1" x="2116"/>
        <item m="1" x="636"/>
        <item m="1" x="872"/>
        <item m="1" x="1325"/>
        <item m="1" x="1322"/>
        <item m="1" x="1503"/>
        <item m="1" x="58"/>
        <item m="1" x="53"/>
        <item m="1" x="641"/>
        <item m="1" x="7527"/>
        <item m="1" x="1924"/>
        <item m="1" x="2131"/>
        <item m="1" x="74"/>
        <item m="1" x="382"/>
        <item m="1" x="374"/>
        <item m="1" x="889"/>
        <item m="1" x="1334"/>
        <item m="1" x="1514"/>
        <item m="1" x="1712"/>
        <item m="1" x="1934"/>
        <item m="1" x="1928"/>
        <item m="1" x="2142"/>
        <item m="1" x="2135"/>
        <item m="1" x="90"/>
        <item m="1" x="393"/>
        <item m="1" x="665"/>
        <item m="1" x="896"/>
        <item m="1" x="1124"/>
        <item m="1" x="1120"/>
        <item m="1" x="1344"/>
        <item m="1" x="1523"/>
        <item m="1" x="1519"/>
        <item m="1" x="1715"/>
        <item m="1" x="1946"/>
        <item m="1" x="2146"/>
        <item m="1" x="400"/>
        <item m="1" x="672"/>
        <item m="1" x="906"/>
        <item m="1" x="902"/>
        <item m="1" x="1139"/>
        <item m="1" x="1133"/>
        <item m="1" x="1354"/>
        <item m="1" x="1534"/>
        <item m="1" x="1726"/>
        <item m="1" x="1950"/>
        <item m="1" x="2151"/>
        <item m="1" x="119"/>
        <item m="1" x="419"/>
        <item m="1" x="411"/>
        <item m="1" x="688"/>
        <item m="1" x="916"/>
        <item m="1" x="1148"/>
        <item m="1" x="1360"/>
        <item m="1" x="1538"/>
        <item m="1" x="1734"/>
        <item m="1" x="1964"/>
        <item m="1" x="2157"/>
        <item m="1" x="135"/>
        <item m="1" x="432"/>
        <item m="1" x="701"/>
        <item m="1" x="925"/>
        <item m="1" x="920"/>
        <item m="1" x="1159"/>
        <item m="1" x="1154"/>
        <item m="1" x="1366"/>
        <item m="1" x="1544"/>
        <item m="1" x="1741"/>
        <item m="1" x="1975"/>
        <item m="1" x="144"/>
        <item m="1" x="445"/>
        <item m="1" x="441"/>
        <item m="1" x="935"/>
        <item m="1" x="1164"/>
        <item m="1" x="1375"/>
        <item m="1" x="1370"/>
        <item m="1" x="1548"/>
        <item m="1" x="1746"/>
        <item m="1" x="1985"/>
        <item m="1" x="2172"/>
        <item m="1" x="2170"/>
        <item m="1" x="160"/>
        <item m="1" x="458"/>
        <item m="1" x="943"/>
        <item m="1" x="1172"/>
        <item m="1" x="1380"/>
        <item m="1" x="1378"/>
        <item m="1" x="1753"/>
        <item m="1" x="1749"/>
        <item m="1" x="1996"/>
        <item m="1" x="2186"/>
        <item m="1" x="1852"/>
        <item m="1" x="2077"/>
        <item m="1" x="2276"/>
        <item m="1" x="2454"/>
        <item m="1" x="2652"/>
        <item m="1" x="2862"/>
        <item m="1" x="2854"/>
        <item m="1" x="3126"/>
        <item m="1" x="3464"/>
        <item m="1" x="3793"/>
        <item m="1" x="4101"/>
        <item m="1" x="2085"/>
        <item m="1" x="2284"/>
        <item m="1" x="2664"/>
        <item m="1" x="3144"/>
        <item m="1" x="3478"/>
        <item m="1" x="3800"/>
        <item m="1" x="2288"/>
        <item m="1" x="2286"/>
        <item m="1" x="2671"/>
        <item m="1" x="2884"/>
        <item m="1" x="3157"/>
        <item m="1" x="3153"/>
        <item m="1" x="3486"/>
        <item m="1" x="3811"/>
        <item m="1" x="1876"/>
        <item m="1" x="2095"/>
        <item m="1" x="2291"/>
        <item m="1" x="2477"/>
        <item m="1" x="2679"/>
        <item m="1" x="2675"/>
        <item m="1" x="2893"/>
        <item m="1" x="2888"/>
        <item m="1" x="3168"/>
        <item m="1" x="4132"/>
        <item m="1" x="2103"/>
        <item m="1" x="2099"/>
        <item m="1" x="2484"/>
        <item m="1" x="2685"/>
        <item m="1" x="2895"/>
        <item m="1" x="3177"/>
        <item m="1" x="3505"/>
        <item m="1" x="3832"/>
        <item m="1" x="4139"/>
        <item m="1" x="1890"/>
        <item m="1" x="2105"/>
        <item m="1" x="2296"/>
        <item m="1" x="3186"/>
        <item m="1" x="3508"/>
        <item m="1" x="6253"/>
        <item m="1" x="2645"/>
        <item m="1" x="4503"/>
        <item m="1" x="5175"/>
        <item m="1" x="3763"/>
        <item m="1" x="6955"/>
        <item m="1" x="6157"/>
        <item m="1" x="1117"/>
        <item m="1" x="1957"/>
        <item m="1" x="154"/>
        <item m="1" x="452"/>
        <item m="1" x="723"/>
        <item m="1" x="2464"/>
        <item m="1" x="1868"/>
        <item m="1" x="2879"/>
        <item m="1" x="3500"/>
        <item m="1" x="3495"/>
        <item m="1" x="3823"/>
        <item m="1" x="1884"/>
        <item m="1" x="1880"/>
        <item m="1" x="3171"/>
        <item m="1" x="2488"/>
        <item m="1" x="2690"/>
        <item m="1" x="2688"/>
        <item m="1" x="2903"/>
        <item m="1" x="2902"/>
        <item m="1" x="3844"/>
        <item m="1" x="4149"/>
        <item m="1" x="4146"/>
        <item m="1" x="1897"/>
        <item m="1" x="2109"/>
        <item m="1" x="2302"/>
        <item m="1" x="2493"/>
        <item m="1" x="2695"/>
        <item m="1" x="2910"/>
        <item m="1" x="3191"/>
        <item m="1" x="3515"/>
        <item m="1" x="3851"/>
        <item m="1" x="1902"/>
        <item m="1" x="2112"/>
        <item m="1" x="2307"/>
        <item m="1" x="2497"/>
        <item m="1" x="2495"/>
        <item m="1" x="2700"/>
        <item m="1" x="2914"/>
        <item m="1" x="3197"/>
        <item m="1" x="3194"/>
        <item m="1" x="3523"/>
        <item m="1" x="3857"/>
        <item m="1" x="3854"/>
        <item m="1" x="1911"/>
        <item m="1" x="1907"/>
        <item m="1" x="2117"/>
        <item m="1" x="2313"/>
        <item m="1" x="2501"/>
        <item m="1" x="2499"/>
        <item m="1" x="2705"/>
        <item m="1" x="2704"/>
        <item m="1" x="2920"/>
        <item m="1" x="2919"/>
        <item m="1" x="3208"/>
        <item m="1" x="3205"/>
        <item m="1" x="3533"/>
        <item m="1" x="3527"/>
        <item m="1" x="3864"/>
        <item m="1" x="3861"/>
        <item m="1" x="4162"/>
        <item m="1" x="4160"/>
        <item m="1" x="1920"/>
        <item m="1" x="2123"/>
        <item m="1" x="2506"/>
        <item m="1" x="2503"/>
        <item m="1" x="2714"/>
        <item m="1" x="2926"/>
        <item m="1" x="3215"/>
        <item m="1" x="3540"/>
        <item m="1" x="3870"/>
        <item m="1" x="4179"/>
        <item m="1" x="3687"/>
        <item m="1" x="4015"/>
        <item m="1" x="4011"/>
        <item m="1" x="4338"/>
        <item m="1" x="4637"/>
        <item m="1" x="4627"/>
        <item m="1" x="4957"/>
        <item m="1" x="4953"/>
        <item m="1" x="5251"/>
        <item m="1" x="5461"/>
        <item m="1" x="5662"/>
        <item m="1" x="5857"/>
        <item m="1" x="6073"/>
        <item m="1" x="3700"/>
        <item m="1" x="4022"/>
        <item m="1" x="4346"/>
        <item m="1" x="4646"/>
        <item m="1" x="4967"/>
        <item m="1" x="5472"/>
        <item m="1" x="5665"/>
        <item m="1" x="5663"/>
        <item m="1" x="5859"/>
        <item m="1" x="6081"/>
        <item m="1" x="6077"/>
        <item m="1" x="3705"/>
        <item m="1" x="4034"/>
        <item m="1" x="4356"/>
        <item m="1" x="4657"/>
        <item m="1" x="4975"/>
        <item m="1" x="4969"/>
        <item m="1" x="5266"/>
        <item m="1" x="5477"/>
        <item m="1" x="5670"/>
        <item m="1" x="5869"/>
        <item m="1" x="6086"/>
        <item m="1" x="3725"/>
        <item m="1" x="3710"/>
        <item m="1" x="4043"/>
        <item m="1" x="4367"/>
        <item m="1" x="4666"/>
        <item m="1" x="4985"/>
        <item m="1" x="4981"/>
        <item m="1" x="5278"/>
        <item m="1" x="5270"/>
        <item m="1" x="5491"/>
        <item m="1" x="5676"/>
        <item m="1" x="5672"/>
        <item m="1" x="5876"/>
        <item m="1" x="5870"/>
        <item m="1" x="6098"/>
        <item m="1" x="3742"/>
        <item m="1" x="4376"/>
        <item m="1" x="4371"/>
        <item m="1" x="4679"/>
        <item m="1" x="4999"/>
        <item m="1" x="5290"/>
        <item m="1" x="5497"/>
        <item m="1" x="5683"/>
        <item m="1" x="6110"/>
        <item m="1" x="3756"/>
        <item m="1" x="4060"/>
        <item m="1" x="4392"/>
        <item m="1" x="4697"/>
        <item m="1" x="5018"/>
        <item m="1" x="5297"/>
        <item m="1" x="5503"/>
        <item m="1" x="6114"/>
        <item m="1" x="4073"/>
        <item m="1" x="4065"/>
        <item m="1" x="4408"/>
        <item m="1" x="4397"/>
        <item m="1" x="4710"/>
        <item m="1" x="5303"/>
        <item m="1" x="5510"/>
        <item m="1" x="5897"/>
        <item m="1" x="3781"/>
        <item m="1" x="4084"/>
        <item m="1" x="4422"/>
        <item m="1" x="4721"/>
        <item m="1" x="5038"/>
        <item m="1" x="5312"/>
        <item m="1" x="5517"/>
        <item m="1" x="5697"/>
        <item m="1" x="5901"/>
        <item m="1" x="5899"/>
        <item m="1" x="3794"/>
        <item m="1" x="5521"/>
        <item m="1" x="5701"/>
        <item m="1" x="5908"/>
        <item m="1" x="5904"/>
        <item m="1" x="6131"/>
        <item m="1" x="2272"/>
        <item m="1" x="3127"/>
        <item m="1" x="6132"/>
        <item m="1" x="2265"/>
        <item m="1" x="5259"/>
        <item m="1" x="5689"/>
        <item m="1" x="5027"/>
        <item m="1" x="5317"/>
        <item m="1" x="5321"/>
        <item m="1" x="6144"/>
        <item m="1" x="6252"/>
        <item m="1" x="6450"/>
        <item m="1" x="7066"/>
        <item m="1" x="6749"/>
        <item m="1" x="7086"/>
        <item m="1" x="1537"/>
        <item m="1" x="3574"/>
        <item m="1" x="3597"/>
        <item m="1" x="3032"/>
        <item m="1" x="2222"/>
        <item m="1" x="3741"/>
        <item m="1" x="5894"/>
        <item m="1" x="1776"/>
        <item m="1" x="6176"/>
        <item m="1" x="1406"/>
        <item m="1" x="1790"/>
        <item m="1" x="7001"/>
        <item m="1" x="7560"/>
        <item m="1" x="539"/>
        <item m="1" x="5789"/>
        <item m="1" x="7044"/>
        <item m="1" x="7585"/>
        <item m="1" x="1838"/>
        <item m="1" x="2837"/>
        <item m="1" x="4064"/>
        <item m="1" x="2466"/>
        <item m="1" x="2876"/>
        <item m="1" x="4112"/>
        <item m="1" x="4754"/>
        <item m="1" x="5330"/>
        <item m="1" x="5725"/>
        <item m="1" x="6160"/>
        <item m="1" x="1673"/>
        <item m="1" x="5346"/>
        <item m="1" x="6171"/>
        <item m="1" x="5741"/>
        <item m="1" x="2143"/>
        <item m="1" x="2524"/>
        <item m="1" x="4822"/>
        <item m="1" x="5387"/>
        <item m="1" x="5772"/>
        <item m="1" x="2152"/>
        <item m="1" x="2539"/>
        <item m="1" x="5591"/>
        <item m="1" x="6010"/>
        <item m="1" x="1623"/>
        <item m="1" x="2060"/>
        <item m="1" x="6445"/>
        <item m="1" x="6850"/>
        <item m="1" x="7310"/>
        <item m="1" x="301"/>
        <item m="1" x="1644"/>
        <item m="1" x="6876"/>
        <item m="1" x="7340"/>
        <item m="1" x="836"/>
        <item m="1" x="6485"/>
        <item m="1" x="5679"/>
        <item m="1" x="7389"/>
        <item m="1" x="379"/>
        <item m="1" x="1710"/>
        <item m="1" x="6521"/>
        <item m="1" x="6920"/>
        <item m="1" x="1532"/>
        <item m="1" x="2342"/>
        <item m="1" x="3287"/>
        <item m="1" x="2764"/>
        <item m="1" x="3960"/>
        <item m="1" x="2381"/>
        <item m="1" x="7496"/>
        <item m="1" x="7111"/>
        <item m="1" x="6791"/>
        <item m="1" x="5355"/>
        <item m="1" x="5837"/>
        <item m="1" x="5445"/>
        <item m="1" x="2999"/>
        <item m="1" x="1323"/>
        <item m="1" x="1680"/>
        <item m="1" x="2780"/>
        <item m="1" x="3012"/>
        <item m="1" x="987"/>
        <item m="1" x="2654"/>
        <item m="1" x="5255"/>
        <item m="1" x="4135"/>
        <item m="1" x="4743"/>
        <item m="1" x="4907"/>
        <item m="1" x="6647"/>
        <item m="1" x="6653"/>
        <item m="1" x="7049"/>
        <item m="1" x="6005"/>
        <item m="1" x="3158"/>
        <item m="1" x="894"/>
        <item m="1" x="1298"/>
        <item m="1" x="1481"/>
        <item m="1" x="4097"/>
        <item m="1" x="5062"/>
        <item m="1" x="1317"/>
        <item m="1" x="4115"/>
        <item m="1" x="745"/>
        <item m="1" x="3115"/>
        <item m="1" x="4202"/>
        <item m="1" x="5787"/>
        <item m="1" x="1529"/>
        <item m="1" x="4331"/>
        <item m="1" x="4472"/>
        <item m="1" x="3558"/>
        <item m="1" x="3308"/>
        <item m="1" x="3797"/>
        <item m="1" x="3206"/>
        <item m="1" x="3783"/>
        <item m="1" x="4086"/>
        <item m="1" x="4244"/>
        <item m="1" x="2961"/>
        <item m="1" x="734"/>
        <item m="1" x="3559"/>
        <item m="1" x="6615"/>
        <item m="1" x="1490"/>
        <item m="1" x="1784"/>
        <item m="1" x="1567"/>
        <item m="1" x="1667"/>
        <item m="1" x="1881"/>
        <item m="1" x="5213"/>
        <item m="1" x="6886"/>
        <item m="1" x="6812"/>
        <item m="1" x="33"/>
        <item m="1" x="6912"/>
        <item m="1" x="43"/>
        <item m="1" x="6853"/>
        <item m="1" x="6933"/>
        <item m="1" x="6971"/>
        <item m="1" x="7079"/>
        <item m="1" x="4782"/>
        <item m="1" x="6471"/>
        <item m="1" x="1266"/>
        <item m="1" x="1846"/>
        <item m="1" x="1970"/>
        <item m="1" x="1085"/>
        <item m="1" x="5446"/>
        <item m="1" x="5539"/>
        <item m="1" x="5260"/>
        <item m="1" x="2536"/>
        <item m="1" x="5844"/>
        <item m="1" x="2173"/>
        <item m="1" x="5575"/>
        <item m="1" x="6069"/>
        <item m="1" x="2480"/>
        <item m="1" x="2586"/>
        <item m="1" x="3017"/>
        <item m="1" x="6116"/>
        <item m="1" x="6221"/>
        <item m="1" x="3560"/>
        <item m="1" x="3714"/>
        <item m="1" x="7605"/>
        <item m="1" x="412"/>
        <item m="1" x="669"/>
        <item m="1" x="7211"/>
        <item m="1" x="4959"/>
        <item m="1" x="7382"/>
        <item m="1" x="7275"/>
        <item m="1" x="4913"/>
        <item m="1" x="7561"/>
        <item m="1" x="5322"/>
        <item m="1" x="5084"/>
        <item m="1" x="5722"/>
        <item m="1" x="7475"/>
        <item m="1" x="690"/>
        <item m="1" x="298"/>
        <item m="1" x="7488"/>
        <item m="1" x="166"/>
        <item m="1" x="4972"/>
        <item m="1" x="4909"/>
        <item m="1" x="7553"/>
        <item m="1" x="2141"/>
        <item m="1" x="2731"/>
        <item m="1" x="6062"/>
        <item m="1" x="5853"/>
        <item m="1" x="2956"/>
        <item m="1" x="6067"/>
        <item m="1" x="6474"/>
        <item m="1" x="6679"/>
        <item m="1" x="6777"/>
        <item m="1" x="5865"/>
        <item m="1" x="2986"/>
        <item m="1" x="6487"/>
        <item m="1" x="5988"/>
        <item m="1" x="6093"/>
        <item m="1" x="5540"/>
        <item m="1" x="2716"/>
        <item m="1" x="5826"/>
        <item m="1" x="5306"/>
        <item m="1" x="2323"/>
        <item m="1" x="6139"/>
        <item m="1" x="657"/>
        <item m="1" x="3503"/>
        <item m="1" x="3065"/>
        <item m="1" x="6769"/>
        <item m="1" x="2947"/>
        <item m="1" x="2827"/>
        <item m="1" x="2840"/>
        <item m="1" x="2973"/>
        <item m="1" x="3590"/>
        <item m="1" x="3767"/>
        <item m="1" x="750"/>
        <item m="1" x="3923"/>
        <item m="1" x="758"/>
        <item m="1" x="1073"/>
        <item m="1" x="3616"/>
        <item m="1" x="3933"/>
        <item m="1" x="3479"/>
        <item m="1" x="3629"/>
        <item m="1" x="1202"/>
        <item m="1" x="1882"/>
        <item m="1" x="4281"/>
        <item m="1" x="5466"/>
        <item m="1" x="1420"/>
        <item m="1" x="1287"/>
        <item m="1" x="1898"/>
        <item m="1" x="2029"/>
        <item m="1" x="4308"/>
        <item m="1" x="4035"/>
        <item m="1" x="1216"/>
        <item m="1" x="4116"/>
        <item m="1" x="4583"/>
        <item m="1" x="1330"/>
        <item m="1" x="1421"/>
        <item m="1" x="4598"/>
        <item m="1" x="3315"/>
        <item m="1" x="3354"/>
        <item m="1" x="1098"/>
        <item m="1" x="4766"/>
        <item m="1" x="4029"/>
        <item m="1" x="3248"/>
        <item m="1" x="4180"/>
        <item m="1" x="4479"/>
        <item m="1" x="3789"/>
        <item m="1" x="1300"/>
        <item m="1" x="3940"/>
        <item m="1" x="4399"/>
        <item m="1" x="3180"/>
        <item m="1" x="3501"/>
        <item m="1" x="6867"/>
        <item m="1" x="4625"/>
        <item m="1" x="4639"/>
        <item m="1" x="7329"/>
        <item m="1" x="7338"/>
        <item m="1" x="7480"/>
        <item m="1" x="5910"/>
        <item m="1" x="5333"/>
        <item m="1" x="5813"/>
        <item m="1" x="5958"/>
        <item m="1" x="356"/>
        <item m="1" x="3316"/>
        <item m="1" x="2848"/>
        <item m="1" x="897"/>
        <item m="1" x="3468"/>
        <item m="1" x="2563"/>
        <item m="1" x="60"/>
        <item m="1" x="235"/>
        <item m="1" x="1214"/>
        <item m="1" x="591"/>
        <item m="1" x="620"/>
        <item m="1" x="4572"/>
        <item m="1" x="1392"/>
        <item m="1" x="4066"/>
        <item m="1" x="4225"/>
        <item m="1" x="1858"/>
        <item m="1" x="1658"/>
        <item m="1" x="3651"/>
        <item m="1" x="1590"/>
        <item m="1" x="1506"/>
        <item m="1" x="1603"/>
        <item m="1" x="1802"/>
        <item m="1" x="5080"/>
        <item m="1" x="4952"/>
        <item m="1" x="7471"/>
        <item m="1" x="7619"/>
        <item m="1" x="7482"/>
        <item m="1" x="5339"/>
        <item m="1" x="2707"/>
        <item m="1" x="5647"/>
        <item m="1" x="5827"/>
        <item m="1" x="2292"/>
        <item m="1" x="2377"/>
        <item m="1" x="2850"/>
        <item m="1" x="7483"/>
        <item m="1" x="172"/>
        <item m="1" x="582"/>
        <item m="1" x="183"/>
        <item m="1" x="933"/>
        <item m="1" x="754"/>
        <item m="1" x="138"/>
        <item m="1" x="5651"/>
        <item m="1" x="815"/>
        <item m="1" x="571"/>
        <item m="1" x="188"/>
        <item m="1" x="5470"/>
        <item m="1" x="5559"/>
        <item m="1" x="1173"/>
        <item m="1" x="4968"/>
        <item m="1" x="5354"/>
        <item m="1" x="5459"/>
        <item m="1" x="5549"/>
        <item m="1" x="763"/>
        <item m="1" x="666"/>
        <item m="1" x="783"/>
        <item m="1" x="5919"/>
        <item m="1" x="5234"/>
        <item m="1" x="4761"/>
        <item m="1" x="7298"/>
        <item m="1" x="7438"/>
        <item m="1" x="3073"/>
        <item m="1" x="3149"/>
        <item m="1" x="6411"/>
        <item m="1" x="1437"/>
        <item m="1" x="6866"/>
        <item m="1" x="6960"/>
        <item m="1" x="7313"/>
        <item m="1" x="5217"/>
        <item m="1" x="545"/>
        <item m="1" x="5716"/>
        <item m="1" x="788"/>
        <item m="1" x="1009"/>
        <item m="1" x="1352"/>
        <item m="1" x="1438"/>
        <item m="1" x="7214"/>
        <item m="1" x="7628"/>
        <item m="1" x="5352"/>
        <item m="1" x="7103"/>
        <item m="1" x="4658"/>
        <item m="1" x="5550"/>
        <item m="1" x="597"/>
        <item m="1" x="1268"/>
        <item m="1" x="843"/>
        <item m="1" x="1640"/>
        <item m="1" x="1341"/>
        <item m="1" x="4619"/>
        <item m="1" x="4777"/>
        <item m="1" x="1952"/>
        <item m="1" x="4945"/>
        <item m="1" x="1401"/>
        <item m="1" x="4536"/>
        <item m="1" x="3954"/>
        <item m="1" x="4886"/>
        <item m="1" x="1256"/>
        <item m="1" x="4167"/>
        <item m="1" x="3717"/>
        <item m="1" x="1265"/>
        <item m="1" x="1757"/>
        <item m="1" x="4819"/>
        <item m="1" x="4834"/>
        <item m="1" x="7171"/>
        <item m="1" x="7193"/>
        <item m="1" x="7441"/>
        <item m="1" x="7459"/>
        <item m="1" x="5096"/>
        <item m="1" x="5242"/>
        <item m="1" x="2835"/>
        <item m="1" x="3443"/>
        <item m="1" x="3004"/>
        <item m="1" x="2945"/>
        <item m="1" x="1591"/>
        <item m="1" x="3993"/>
        <item m="1" x="4001"/>
        <item m="1" x="3883"/>
        <item m="1" x="4402"/>
        <item m="1" x="4436"/>
        <item m="1" x="4288"/>
        <item m="1" x="6693"/>
        <item m="1" x="1221"/>
        <item m="1" x="6072"/>
        <item m="1" x="5382"/>
        <item m="1" x="484"/>
        <item m="1" x="5328"/>
        <item m="1" x="5082"/>
        <item m="1" x="130"/>
        <item m="1" x="685"/>
        <item m="1" x="7352"/>
        <item m="1" x="3311"/>
        <item m="1" x="39"/>
        <item m="1" x="120"/>
        <item m="1" x="4543"/>
        <item m="1" x="3988"/>
        <item m="1" x="4150"/>
        <item m="1" x="4600"/>
        <item m="1" x="4787"/>
        <item m="1" x="1641"/>
        <item m="1" x="4654"/>
        <item m="1" x="4796"/>
        <item m="1" x="1581"/>
        <item m="1" x="4575"/>
        <item m="1" x="4289"/>
        <item m="1" x="4824"/>
        <item m="1" x="1873"/>
        <item m="1" x="5677"/>
        <item m="1" x="5776"/>
        <item m="1" x="5877"/>
        <item m="1" x="1478"/>
        <item m="1" x="2081"/>
        <item m="1" x="4712"/>
        <item m="1" x="1492"/>
        <item m="1" x="1788"/>
        <item m="1" x="1888"/>
        <item m="1" x="2022"/>
        <item m="1" x="1894"/>
        <item m="1" x="4134"/>
        <item m="1" x="5314"/>
        <item m="1" x="3835"/>
        <item m="1" x="2136"/>
        <item m="1" x="5236"/>
        <item m="1" x="4797"/>
        <item m="1" x="4964"/>
        <item m="1" x="3885"/>
        <item m="1" x="1383"/>
        <item m="1" x="4374"/>
        <item m="1" x="1473"/>
        <item m="1" x="4673"/>
        <item m="1" x="4719"/>
        <item m="1" x="5035"/>
        <item m="1" x="4100"/>
        <item m="1" x="4119"/>
        <item m="1" x="4276"/>
        <item m="1" x="4437"/>
        <item m="1" x="4127"/>
        <item m="1" x="1806"/>
        <item m="1" x="3886"/>
        <item m="1" x="177"/>
        <item m="1" x="307"/>
        <item m="1" x="5051"/>
        <item m="1" x="835"/>
        <item m="1" x="1050"/>
        <item m="1" x="738"/>
        <item m="1" x="1387"/>
        <item m="1" x="1244"/>
        <item m="1" x="856"/>
        <item m="1" x="6311"/>
        <item m="1" x="5537"/>
        <item m="1" x="6044"/>
        <item m="1" x="1234"/>
        <item m="1" x="1430"/>
        <item m="1" x="1539"/>
        <item m="1" x="2064"/>
        <item m="1" x="5729"/>
        <item m="1" x="1240"/>
        <item m="1" x="5657"/>
        <item m="1" x="928"/>
        <item m="1" x="493"/>
        <item m="1" x="500"/>
        <item m="1" x="286"/>
        <item m="1" x="6007"/>
        <item m="1" x="5814"/>
        <item m="1" x="891"/>
        <item m="1" x="1129"/>
        <item m="1" x="447"/>
        <item m="1" x="662"/>
        <item m="1" x="455"/>
        <item m="1" x="1174"/>
        <item m="1" x="4046"/>
        <item m="1" x="1458"/>
        <item m="1" x="1966"/>
        <item m="1" x="3761"/>
        <item m="1" x="1462"/>
        <item m="1" x="1469"/>
        <item m="1" x="4520"/>
        <item m="1" x="2264"/>
        <item m="1" x="5376"/>
        <item m="1" x="5480"/>
        <item m="1" x="3622"/>
        <item m="1" x="4231"/>
        <item m="1" x="5055"/>
        <item m="1" x="4110"/>
        <item m="1" x="3982"/>
        <item m="1" x="1496"/>
        <item m="1" x="4731"/>
        <item m="1" x="3770"/>
        <item m="1" x="4148"/>
        <item m="1" x="7565"/>
        <item m="1" x="20"/>
        <item m="1" x="471"/>
        <item m="1" x="4081"/>
        <item m="1" x="3955"/>
        <item m="1" x="6307"/>
        <item m="1" x="5846"/>
        <item m="1" x="1764"/>
        <item m="1" x="6928"/>
        <item m="1" x="1705"/>
        <item m="1" x="1779"/>
        <item m="1" x="5044"/>
        <item m="1" x="7540"/>
        <item m="1" x="505"/>
        <item m="1" x="7303"/>
        <item m="1" x="4454"/>
        <item m="1" x="2220"/>
        <item m="1" x="2394"/>
        <item m="1" x="1706"/>
        <item m="1" x="4335"/>
        <item m="1" x="2087"/>
        <item m="1" x="4732"/>
        <item m="1" x="4940"/>
        <item m="1" x="4631"/>
        <item m="1" x="1860"/>
        <item m="1" x="2080"/>
        <item m="1" x="5567"/>
        <item m="1" x="5015"/>
        <item m="1" x="7245"/>
        <item m="1" x="4358"/>
        <item m="1" x="4083"/>
        <item m="1" x="4305"/>
        <item m="1" x="2552"/>
        <item m="1" x="2643"/>
        <item m="1" x="1999"/>
        <item m="1" x="3189"/>
        <item m="1" x="94"/>
        <item m="1" x="308"/>
        <item m="1" x="1031"/>
        <item m="1" x="724"/>
        <item m="1" x="1161"/>
        <item m="1" x="72"/>
        <item m="1" x="5979"/>
        <item m="1" x="3185"/>
        <item m="1" x="3821"/>
        <item m="1" x="3979"/>
        <item m="1" x="3366"/>
        <item m="1" x="3660"/>
        <item m="1" x="5847"/>
        <item m="1" x="7632"/>
        <item m="1" x="4684"/>
        <item m="1" x="1864"/>
        <item m="1" x="4990"/>
        <item m="1" x="5137"/>
        <item m="1" x="5005"/>
        <item m="1" x="4441"/>
        <item m="1" x="4462"/>
        <item m="1" x="1917"/>
        <item m="1" x="4899"/>
        <item m="1" x="4640"/>
        <item m="1" x="1607"/>
        <item m="1" x="5088"/>
        <item m="1" x="4644"/>
        <item m="1" x="4555"/>
        <item m="1" x="1959"/>
        <item m="1" x="1459"/>
        <item m="1" x="4359"/>
        <item m="1" x="5108"/>
        <item m="1" x="4509"/>
        <item m="1" x="4978"/>
        <item m="1" x="4413"/>
        <item m="1" x="4548"/>
        <item m="1" x="4120"/>
        <item m="1" x="4336"/>
        <item m="1" x="5078"/>
        <item m="1" x="4345"/>
        <item m="1" x="1671"/>
        <item m="1" x="638"/>
        <item m="1" x="6017"/>
        <item m="1" x="6330"/>
        <item m="1" x="541"/>
        <item m="1" x="6436"/>
        <item m="1" x="291"/>
        <item m="1" x="6040"/>
        <item m="1" x="5542"/>
        <item m="1" x="6352"/>
        <item m="1" x="1136"/>
        <item m="1" x="6457"/>
        <item m="1" x="1610"/>
        <item m="1" x="6748"/>
        <item m="1" x="1536"/>
        <item m="1" x="3596"/>
        <item m="1" x="1207"/>
        <item m="1" x="826"/>
        <item m="1" x="6206"/>
        <item m="1" x="930"/>
        <item m="1" x="1150"/>
        <item m="1" x="1357"/>
        <item m="1" x="1259"/>
        <item m="1" x="938"/>
        <item m="1" x="1162"/>
        <item m="1" x="1913"/>
        <item m="1" x="5202"/>
        <item m="1" x="5627"/>
        <item m="1" x="4926"/>
        <item m="1" x="5329"/>
        <item m="1" x="5818"/>
        <item m="1" x="1500"/>
        <item m="1" x="795"/>
        <item m="1" x="1032"/>
        <item m="1" x="739"/>
        <item m="1" x="406"/>
        <item m="1" x="40"/>
        <item m="1" x="5319"/>
        <item m="1" x="7508"/>
        <item m="1" x="4604"/>
        <item m="1" x="1830"/>
        <item m="1" x="5079"/>
        <item m="1" x="2088"/>
        <item m="1" x="4693"/>
        <item m="1" x="5155"/>
        <item m="1" x="5288"/>
        <item m="1" x="2686"/>
        <item m="1" x="4268"/>
        <item m="1" x="4883"/>
        <item m="1" x="5953"/>
        <item m="1" x="6681"/>
        <item m="1" x="3043"/>
        <item m="1" x="3887"/>
        <item m="1" x="2128"/>
        <item m="1" x="2406"/>
        <item m="1" x="1962"/>
        <item m="1" x="4891"/>
        <item m="1" x="1861"/>
        <item m="1" x="4701"/>
        <item m="1" x="4852"/>
        <item m="1" x="4431"/>
        <item m="1" x="1708"/>
        <item m="1" x="4562"/>
        <item m="1" x="5971"/>
        <item m="1" x="5207"/>
        <item m="1" x="1175"/>
        <item m="1" x="2380"/>
        <item m="1" x="693"/>
        <item m="1" x="5792"/>
        <item m="1" x="2351"/>
        <item m="1" x="4317"/>
        <item m="1" x="7541"/>
        <item m="1" x="4094"/>
        <item m="1" x="5315"/>
        <item m="1" x="1660"/>
        <item m="1" x="3525"/>
        <item m="1" x="6181"/>
        <item m="1" x="4868"/>
        <item m="1" x="6224"/>
        <item m="1" x="5992"/>
        <item m="1" x="797"/>
        <item m="1" x="1278"/>
        <item m="1" x="6887"/>
        <item m="1" x="1685"/>
        <item m="1" x="6084"/>
        <item m="1" x="6897"/>
        <item m="1" x="1324"/>
        <item m="1" x="6101"/>
        <item m="1" x="5691"/>
        <item m="1" x="6118"/>
        <item m="1" x="408"/>
        <item m="1" x="2328"/>
        <item m="1" x="3894"/>
        <item m="1" x="1955"/>
        <item m="1" x="2739"/>
        <item m="1" x="4532"/>
        <item m="1" x="5160"/>
        <item m="1" x="1973"/>
        <item m="1" x="5185"/>
        <item m="1" x="1555"/>
        <item m="1" x="2013"/>
        <item m="1" x="5209"/>
        <item m="1" x="2392"/>
        <item m="1" x="3996"/>
        <item m="1" x="5225"/>
        <item m="1" x="6058"/>
        <item m="1" x="2035"/>
        <item m="1" x="5257"/>
        <item m="1" x="6078"/>
        <item m="1" x="4040"/>
        <item m="1" x="1624"/>
        <item m="1" x="2061"/>
        <item m="1" x="2832"/>
        <item m="1" x="5687"/>
        <item m="1" x="6113"/>
        <item m="1" x="5488"/>
        <item m="1" x="5872"/>
        <item m="1" x="6706"/>
        <item m="1" x="1927"/>
        <item m="1" x="5888"/>
        <item m="1" x="1131"/>
        <item m="1" x="1948"/>
        <item m="1" x="5516"/>
        <item m="1" x="5900"/>
        <item m="1" x="6339"/>
        <item m="1" x="124"/>
        <item m="1" x="1152"/>
        <item m="1" x="1541"/>
        <item m="1" x="1967"/>
        <item m="1" x="157"/>
        <item m="1" x="1166"/>
        <item m="1" x="5531"/>
        <item m="1" x="179"/>
        <item m="1" x="732"/>
        <item m="1" x="1182"/>
        <item m="1" x="1561"/>
        <item m="1" x="2011"/>
        <item m="1" x="5946"/>
        <item m="1" x="197"/>
        <item m="1" x="740"/>
        <item m="1" x="1189"/>
        <item m="1" x="208"/>
        <item m="1" x="225"/>
        <item m="1" x="5589"/>
        <item m="1" x="7262"/>
        <item m="1" x="255"/>
        <item m="1" x="791"/>
        <item m="1" x="2058"/>
        <item m="1" x="4053"/>
        <item m="1" x="4686"/>
        <item m="1" x="2440"/>
        <item m="1" x="5305"/>
        <item m="1" x="4104"/>
        <item m="1" x="4734"/>
        <item m="1" x="2472"/>
        <item m="1" x="2886"/>
        <item m="1" x="5714"/>
        <item m="1" x="3507"/>
        <item m="1" x="4144"/>
        <item m="1" x="3518"/>
        <item m="1" x="4773"/>
        <item m="1" x="2118"/>
        <item m="1" x="2922"/>
        <item m="1" x="5747"/>
        <item m="1" x="2133"/>
        <item m="1" x="4189"/>
        <item m="1" x="6203"/>
        <item m="1" x="6218"/>
        <item m="1" x="2971"/>
        <item m="1" x="5793"/>
        <item m="1" x="6235"/>
        <item m="1" x="6827"/>
        <item m="1" x="7281"/>
        <item m="1" x="2056"/>
        <item m="1" x="6441"/>
        <item m="1" x="6840"/>
        <item m="1" x="7295"/>
        <item m="1" x="2436"/>
        <item m="1" x="6452"/>
        <item m="1" x="292"/>
        <item m="1" x="823"/>
        <item m="1" x="2453"/>
        <item m="1" x="6460"/>
        <item m="1" x="830"/>
        <item m="1" x="1272"/>
        <item m="1" x="1650"/>
        <item m="1" x="2092"/>
        <item m="1" x="2470"/>
        <item m="1" x="6472"/>
        <item m="1" x="6881"/>
        <item m="1" x="1284"/>
        <item m="1" x="853"/>
        <item m="1" x="1676"/>
        <item m="1" x="2491"/>
        <item m="1" x="7364"/>
        <item m="1" x="1312"/>
        <item m="1" x="1688"/>
        <item m="1" x="6090"/>
        <item m="1" x="6903"/>
        <item m="1" x="2511"/>
        <item m="1" x="1342"/>
        <item m="1" x="2336"/>
        <item m="1" x="2732"/>
        <item m="1" x="3904"/>
        <item m="1" x="1963"/>
        <item m="1" x="2743"/>
        <item m="1" x="3950"/>
        <item m="1" x="2009"/>
        <item m="1" x="2020"/>
        <item m="1" x="6053"/>
        <item m="1" x="2793"/>
        <item m="1" x="6064"/>
        <item m="1" x="6477"/>
        <item m="1" x="4655"/>
        <item m="1" x="5265"/>
        <item m="1" x="6107"/>
        <item m="1" x="6508"/>
        <item m="1" x="83"/>
        <item m="1" x="660"/>
        <item m="1" x="1938"/>
        <item m="1" x="6722"/>
        <item m="1" x="7162"/>
        <item m="1" x="677"/>
        <item m="1" x="5906"/>
        <item m="1" x="5940"/>
        <item m="1" x="1184"/>
        <item m="1" x="5954"/>
        <item m="1" x="6386"/>
        <item m="1" x="2027"/>
        <item m="1" x="213"/>
        <item m="1" x="761"/>
        <item m="1" x="1208"/>
        <item m="1" x="1596"/>
        <item m="1" x="6409"/>
        <item m="1" x="2407"/>
        <item m="1" x="7273"/>
        <item m="1" x="781"/>
        <item m="1" x="3119"/>
        <item m="1" x="3151"/>
        <item m="1" x="5938"/>
        <item m="1" x="6372"/>
        <item m="1" x="2318"/>
        <item m="1" x="1939"/>
        <item m="1" x="6554"/>
        <item m="1" x="1412"/>
        <item m="1" x="6605"/>
        <item m="1" x="6691"/>
        <item m="1" x="6500"/>
        <item m="1" x="762"/>
        <item m="1" x="3340"/>
        <item m="1" x="5462"/>
        <item m="1" x="5498"/>
        <item m="1" x="2896"/>
        <item m="1" x="637"/>
        <item m="1" x="3951"/>
        <item m="1" x="5359"/>
        <item m="1" x="5249"/>
        <item m="1" x="2179"/>
        <item m="1" x="5161"/>
        <item m="1" x="5625"/>
        <item m="1" x="5799"/>
        <item m="1" x="6740"/>
        <item m="1" x="7048"/>
        <item m="1" x="6835"/>
        <item m="1" x="1598"/>
        <item m="1" x="6115"/>
        <item m="1" x="1204"/>
        <item m="1" x="1094"/>
        <item m="1" x="6125"/>
        <item m="1" x="4970"/>
        <item m="1" x="4147"/>
        <item m="1" x="3855"/>
        <item m="1" x="4085"/>
        <item m="1" x="4253"/>
        <item m="1" x="3973"/>
        <item m="1" x="4109"/>
        <item m="1" x="3306"/>
        <item m="1" x="977"/>
        <item m="1" x="4398"/>
        <item m="1" x="4096"/>
        <item m="1" x="3964"/>
        <item m="1" x="4107"/>
        <item m="1" x="3796"/>
        <item m="1" x="4108"/>
        <item m="1" x="4273"/>
        <item m="1" x="4433"/>
        <item m="1" x="1225"/>
        <item m="1" x="4284"/>
        <item m="1" x="3388"/>
        <item m="1" x="3360"/>
        <item m="1" x="1155"/>
        <item m="1" x="1617"/>
        <item m="1" x="3712"/>
        <item m="1" x="3879"/>
        <item m="1" x="3089"/>
        <item m="1" x="948"/>
        <item m="1" x="3880"/>
        <item m="1" x="3459"/>
        <item m="1" x="1651"/>
        <item m="1" x="4236"/>
        <item m="1" x="4859"/>
        <item m="1" x="3965"/>
        <item m="1" x="863"/>
        <item m="1" x="978"/>
        <item m="1" x="1198"/>
        <item m="1" x="4237"/>
        <item m="1" x="858"/>
        <item m="1" x="3341"/>
        <item m="1" x="3090"/>
        <item m="1" x="3414"/>
        <item m="1" x="4028"/>
        <item m="1" x="908"/>
        <item m="1" x="1014"/>
        <item m="1" x="1125"/>
        <item m="1" x="1239"/>
        <item m="1" x="1335"/>
        <item m="1" x="1665"/>
        <item m="1" x="6702"/>
        <item m="1" x="1885"/>
        <item m="1" x="2017"/>
        <item m="1" x="1476"/>
        <item m="1" x="4158"/>
        <item m="1" x="4323"/>
        <item m="1" x="6965"/>
        <item m="1" x="7104"/>
        <item m="1" x="7107"/>
        <item m="1" x="4670"/>
        <item m="1" x="12"/>
        <item m="1" x="186"/>
        <item m="1" x="4874"/>
        <item m="1" x="5391"/>
        <item m="1" x="340"/>
        <item m="1" x="6823"/>
        <item m="1" x="7536"/>
        <item m="1" x="7269"/>
        <item m="1" x="7386"/>
        <item m="1" x="7166"/>
        <item m="1" x="3105"/>
        <item m="1" x="7453"/>
        <item m="1" x="4486"/>
        <item m="1" x="145"/>
        <item m="1" x="282"/>
        <item m="1" x="5645"/>
        <item m="1" x="7210"/>
        <item m="1" x="4958"/>
        <item m="1" x="161"/>
        <item m="1" x="5735"/>
        <item m="1" x="6054"/>
        <item m="1" x="310"/>
        <item m="1" x="6166"/>
        <item m="1" x="6379"/>
        <item m="1" x="1264"/>
        <item m="1" x="1379"/>
        <item m="1" x="1552"/>
        <item m="1" x="2067"/>
        <item m="1" x="1385"/>
        <item m="1" x="1557"/>
        <item m="1" x="1981"/>
        <item m="1" x="2163"/>
        <item m="1" x="7227"/>
        <item m="1" x="7347"/>
        <item m="1" x="5132"/>
        <item m="1" x="6283"/>
        <item m="1" x="5028"/>
        <item m="1" x="2201"/>
        <item m="1" x="2376"/>
        <item m="1" x="5499"/>
        <item m="1" x="2468"/>
        <item m="1" x="2567"/>
        <item m="1" x="2758"/>
        <item m="1" x="2475"/>
        <item m="1" x="2576"/>
        <item m="1" x="2667"/>
        <item m="1" x="2766"/>
        <item m="1" x="2869"/>
        <item m="1" x="2881"/>
        <item m="1" x="6213"/>
        <item m="1" x="5067"/>
        <item m="1" x="2316"/>
        <item m="1" x="5909"/>
        <item m="1" x="2907"/>
        <item m="1" x="2504"/>
        <item m="1" x="5263"/>
        <item m="1" x="5362"/>
        <item m="1" x="557"/>
        <item m="1" x="7497"/>
        <item m="1" x="170"/>
        <item m="1" x="7348"/>
        <item m="1" x="182"/>
        <item m="1" x="7235"/>
        <item m="1" x="612"/>
        <item m="1" x="5191"/>
        <item m="1" x="7552"/>
        <item m="1" x="7285"/>
        <item m="1" x="76"/>
        <item m="1" x="368"/>
        <item m="1" x="7292"/>
        <item m="1" x="5340"/>
        <item m="1" x="5820"/>
        <item m="1" x="165"/>
        <item m="1" x="577"/>
        <item m="1" x="703"/>
        <item m="1" x="299"/>
        <item m="1" x="7510"/>
        <item m="1" x="314"/>
        <item m="1" x="7446"/>
        <item m="1" x="5454"/>
        <item m="1" x="2526"/>
        <item m="1" x="3072"/>
        <item m="1" x="3537"/>
        <item m="1" x="3078"/>
        <item m="1" x="6468"/>
        <item m="1" x="6581"/>
        <item m="1" x="6476"/>
        <item m="1" x="7212"/>
        <item m="1" x="6486"/>
        <item m="1" x="6689"/>
        <item m="1" x="5579"/>
        <item m="1" x="6186"/>
        <item m="1" x="6298"/>
        <item m="1" x="6399"/>
        <item m="1" x="6306"/>
        <item m="1" x="6406"/>
        <item m="1" x="5646"/>
        <item m="1" x="4651"/>
        <item m="1" x="7217"/>
        <item m="1" x="2856"/>
        <item m="1" x="3111"/>
        <item m="1" x="3271"/>
        <item m="1" x="2789"/>
        <item m="1" x="2912"/>
        <item m="1" x="4314"/>
        <item m="1" x="3225"/>
        <item m="1" x="3212"/>
        <item m="1" x="3862"/>
        <item m="1" x="3098"/>
        <item m="1" x="3253"/>
        <item m="1" x="3451"/>
        <item m="1" x="2540"/>
        <item m="1" x="615"/>
        <item m="1" x="3297"/>
        <item m="1" x="3604"/>
        <item m="1" x="3922"/>
        <item m="1" x="2863"/>
        <item m="1" x="4050"/>
        <item m="1" x="3148"/>
        <item m="1" x="3784"/>
        <item m="1" x="3329"/>
        <item m="1" x="4410"/>
        <item m="1" x="1309"/>
        <item m="1" x="4266"/>
        <item m="1" x="4722"/>
        <item m="1" x="4440"/>
        <item m="1" x="4579"/>
        <item m="1" x="4893"/>
        <item m="1" x="5184"/>
        <item m="1" x="6104"/>
        <item m="1" x="1295"/>
        <item m="1" x="6245"/>
        <item m="1" x="1230"/>
        <item m="1" x="1416"/>
        <item m="1" x="6443"/>
        <item m="1" x="1267"/>
        <item m="1" x="4184"/>
        <item m="1" x="3906"/>
        <item m="1" x="3624"/>
        <item m="1" x="3939"/>
        <item m="1" x="3648"/>
        <item m="1" x="4434"/>
        <item m="1" x="1499"/>
        <item m="1" x="4136"/>
        <item m="1" x="4751"/>
        <item m="1" x="4911"/>
        <item m="1" x="5201"/>
        <item m="1" x="859"/>
        <item m="1" x="3646"/>
        <item m="1" x="995"/>
        <item m="1" x="3693"/>
        <item m="1" x="3865"/>
        <item m="1" x="1261"/>
        <item m="1" x="4618"/>
        <item m="1" x="4349"/>
        <item m="1" x="4488"/>
        <item m="1" x="4784"/>
        <item m="1" x="5243"/>
        <item m="1" x="4362"/>
        <item m="1" x="1041"/>
        <item m="1" x="4333"/>
        <item m="1" x="3561"/>
        <item m="1" x="3773"/>
        <item m="1" x="3625"/>
        <item m="1" x="1199"/>
        <item m="1" x="3818"/>
        <item m="1" x="4606"/>
        <item m="1" x="128"/>
        <item m="1" x="5533"/>
        <item m="1" x="7470"/>
        <item m="1" x="5361"/>
        <item m="1" x="2356"/>
        <item m="1" x="2317"/>
        <item m="1" x="5430"/>
        <item m="1" x="5707"/>
        <item m="1" x="2908"/>
        <item m="1" x="5918"/>
        <item m="1" x="2266"/>
        <item m="1" x="5363"/>
        <item m="1" x="2642"/>
        <item m="1" x="3099"/>
        <item m="1" x="3002"/>
        <item m="1" x="3131"/>
        <item m="1" x="3056"/>
        <item m="1" x="3395"/>
        <item m="1" x="1156"/>
        <item m="1" x="3694"/>
        <item m="1" x="595"/>
        <item m="1" x="3237"/>
        <item m="1" x="3549"/>
        <item m="1" x="3873"/>
        <item m="1" x="2953"/>
        <item m="1" x="479"/>
        <item m="1" x="605"/>
        <item m="1" x="3092"/>
        <item m="1" x="3562"/>
        <item m="1" x="1372"/>
        <item m="1" x="613"/>
        <item m="1" x="3427"/>
        <item m="1" x="4185"/>
        <item m="1" x="3440"/>
        <item m="1" x="3141"/>
        <item m="1" x="7611"/>
        <item m="1" x="3431"/>
        <item m="1" x="1180"/>
        <item m="1" x="7038"/>
        <item m="1" x="7276"/>
        <item m="1" x="618"/>
        <item m="1" x="1863"/>
        <item m="1" x="1310"/>
        <item m="1" x="6396"/>
        <item m="1" x="1305"/>
        <item m="1" x="6421"/>
        <item m="1" x="6506"/>
        <item m="1" x="1877"/>
        <item m="1" x="616"/>
        <item m="1" x="2197"/>
        <item m="1" x="5765"/>
        <item m="1" x="5261"/>
        <item m="1" x="7542"/>
        <item m="1" x="1067"/>
        <item m="1" x="1311"/>
        <item m="1" x="3469"/>
        <item m="1" x="3819"/>
        <item m="1" x="3829"/>
        <item m="1" x="3656"/>
        <item m="1" x="3986"/>
        <item m="1" x="3282"/>
        <item m="1" x="1288"/>
        <item m="1" x="1200"/>
        <item m="1" x="1769"/>
        <item m="1" x="4992"/>
        <item m="1" x="3953"/>
        <item m="1" x="4098"/>
        <item m="1" x="3498"/>
        <item m="1" x="1678"/>
        <item m="1" x="7330"/>
        <item m="1" x="921"/>
        <item m="1" x="3637"/>
        <item m="1" x="4611"/>
        <item m="1" x="7201"/>
        <item m="1" x="272"/>
        <item m="1" x="5094"/>
        <item m="1" x="682"/>
        <item m="1" x="800"/>
        <item m="1" x="2802"/>
        <item m="1" x="6047"/>
        <item m="1" x="6152"/>
        <item m="1" x="5229"/>
        <item m="1" x="5095"/>
        <item m="1" x="7498"/>
        <item m="1" x="713"/>
        <item m="1" x="469"/>
        <item m="1" x="596"/>
        <item m="1" x="7519"/>
        <item m="1" x="5194"/>
        <item m="1" x="228"/>
        <item m="1" x="5233"/>
        <item m="1" x="5821"/>
        <item m="1" x="5928"/>
        <item m="1" x="6043"/>
        <item m="1" x="435"/>
        <item m="1" x="5937"/>
        <item m="1" x="6050"/>
        <item m="1" x="1026"/>
        <item m="1" x="7625"/>
        <item m="1" x="808"/>
        <item m="1" x="459"/>
        <item m="1" x="464"/>
        <item m="1" x="5740"/>
        <item m="1" x="600"/>
        <item m="1" x="1263"/>
        <item m="1" x="736"/>
        <item m="1" x="1546"/>
        <item m="1" x="1632"/>
        <item m="1" x="5116"/>
        <item m="1" x="5518"/>
        <item m="1" x="5205"/>
        <item m="1" x="7599"/>
        <item m="1" x="890"/>
        <item m="1" x="705"/>
        <item m="1" x="7612"/>
        <item m="1" x="7177"/>
        <item m="1" x="7312"/>
        <item m="1" x="112"/>
        <item m="1" x="4901"/>
        <item m="1" x="7306"/>
        <item m="1" x="7431"/>
        <item m="1" x="5566"/>
        <item m="1" x="2994"/>
        <item m="1" x="3228"/>
        <item m="1" x="4074"/>
        <item m="1" x="4411"/>
        <item m="1" x="1576"/>
        <item m="1" x="6338"/>
        <item m="1" x="6440"/>
        <item m="1" x="6525"/>
        <item m="1" x="1681"/>
        <item m="1" x="6558"/>
        <item m="1" x="6947"/>
        <item m="1" x="7593"/>
        <item m="1" x="401"/>
        <item m="1" x="7457"/>
        <item m="1" x="284"/>
        <item m="1" x="801"/>
        <item m="1" x="1020"/>
        <item m="1" x="818"/>
        <item m="1" x="721"/>
        <item m="1" x="4499"/>
        <item m="1" x="5107"/>
        <item m="1" x="5248"/>
        <item m="1" x="7343"/>
        <item m="1" x="5117"/>
        <item m="1" x="5460"/>
        <item m="1" x="4976"/>
        <item m="1" x="11"/>
        <item m="1" x="5133"/>
        <item m="1" x="470"/>
        <item m="1" x="5478"/>
        <item m="1" x="1054"/>
        <item m="1" x="1564"/>
        <item m="1" x="1859"/>
        <item m="1" x="4963"/>
        <item m="1" x="446"/>
        <item m="1" x="7225"/>
        <item m="1" x="7344"/>
        <item m="1" x="4767"/>
        <item m="1" x="1453"/>
        <item m="1" x="1630"/>
        <item m="1" x="4037"/>
        <item m="1" x="4642"/>
        <item m="1" x="4785"/>
        <item m="1" x="1301"/>
        <item m="1" x="4400"/>
        <item m="1" x="2005"/>
        <item m="1" x="4993"/>
        <item m="1" x="5151"/>
        <item m="1" x="4118"/>
        <item m="1" x="4126"/>
        <item m="1" x="4287"/>
        <item m="1" x="4003"/>
        <item m="1" x="3591"/>
        <item m="1" x="3867"/>
        <item m="1" x="3609"/>
        <item m="1" x="4401"/>
        <item m="1" x="5141"/>
        <item m="1" x="5010"/>
        <item m="1" x="5285"/>
        <item m="1" x="5381"/>
        <item m="1" x="3432"/>
        <item m="1" x="4744"/>
        <item m="1" x="4757"/>
        <item m="1" x="376"/>
        <item m="1" x="5437"/>
        <item m="1" x="163"/>
        <item m="1" x="2900"/>
        <item m="1" x="684"/>
        <item m="1" x="61"/>
        <item m="1" x="3944"/>
        <item m="1" x="3846"/>
        <item m="1" x="4140"/>
        <item m="1" x="5052"/>
        <item m="1" x="4168"/>
        <item m="1" x="1543"/>
        <item m="1" x="4629"/>
        <item m="1" x="4778"/>
        <item m="1" x="4537"/>
        <item m="1" x="5034"/>
        <item m="1" x="3592"/>
        <item m="1" x="3696"/>
        <item m="1" x="3718"/>
        <item m="1" x="7207"/>
        <item m="1" x="7218"/>
        <item m="1" x="7237"/>
        <item m="1" x="7300"/>
        <item m="1" x="648"/>
        <item m="1" x="274"/>
        <item m="1" x="5438"/>
        <item m="1" x="415"/>
        <item m="1" x="147"/>
        <item m="1" x="1021"/>
        <item m="1" x="2977"/>
        <item m="1" x="3150"/>
        <item m="1" x="3368"/>
        <item m="1" x="3376"/>
        <item m="1" x="5415"/>
        <item m="1" x="5746"/>
        <item m="1" x="4681"/>
        <item m="1" x="1396"/>
        <item m="1" x="4529"/>
        <item m="1" x="1501"/>
        <item m="1" x="4915"/>
        <item m="1" x="5054"/>
        <item m="1" x="4334"/>
        <item m="1" x="4620"/>
        <item m="1" x="4343"/>
        <item m="1" x="4480"/>
        <item m="1" x="4352"/>
        <item m="1" x="1457"/>
        <item m="1" x="4099"/>
        <item m="1" x="4863"/>
        <item m="1" x="4888"/>
        <item m="1" x="5177"/>
        <item m="1" x="4447"/>
        <item m="1" x="4584"/>
        <item m="1" x="1800"/>
        <item m="1" x="2106"/>
        <item m="1" x="4448"/>
        <item m="1" x="3757"/>
        <item m="1" x="1754"/>
        <item m="1" x="4668"/>
        <item m="1" x="2074"/>
        <item m="1" x="4229"/>
        <item m="1" x="4987"/>
        <item m="1" x="2090"/>
        <item m="1" x="5504"/>
        <item m="1" x="5986"/>
        <item m="1" x="6087"/>
        <item m="1" x="5612"/>
        <item m="1" x="5690"/>
        <item m="1" x="1397"/>
        <item m="1" x="4076"/>
        <item m="1" x="4393"/>
        <item m="1" x="4988"/>
        <item m="1" x="4088"/>
        <item m="1" x="5148"/>
        <item m="1" x="4881"/>
        <item m="1" x="5030"/>
        <item m="1" x="5171"/>
        <item m="1" x="2091"/>
        <item m="1" x="5020"/>
        <item m="1" x="5291"/>
        <item m="1" x="3813"/>
        <item m="1" x="4723"/>
        <item m="1" x="3981"/>
        <item m="1" x="5304"/>
        <item m="1" x="3824"/>
        <item m="1" x="1413"/>
        <item m="1" x="1683"/>
        <item m="1" x="4580"/>
        <item m="1" x="1601"/>
        <item m="1" x="4301"/>
        <item m="1" x="1716"/>
        <item m="1" x="2046"/>
        <item m="1" x="4621"/>
        <item m="1" x="4938"/>
        <item m="1" x="5075"/>
        <item m="1" x="3876"/>
        <item m="1" x="1449"/>
        <item m="1" x="4769"/>
        <item m="1" x="2057"/>
        <item m="1" x="5111"/>
        <item m="1" x="1373"/>
        <item m="1" x="4047"/>
        <item m="1" x="4364"/>
        <item m="1" x="1466"/>
        <item m="1" x="4211"/>
        <item m="1" x="1646"/>
        <item m="1" x="1853"/>
        <item m="1" x="4524"/>
        <item m="1" x="1467"/>
        <item m="1" x="4212"/>
        <item m="1" x="4386"/>
        <item m="1" x="1758"/>
        <item m="1" x="4821"/>
        <item m="1" x="2079"/>
        <item m="1" x="1483"/>
        <item m="1" x="4538"/>
        <item m="1" x="5012"/>
        <item m="1" x="5581"/>
        <item m="1" x="4877"/>
        <item m="1" x="5024"/>
        <item m="1" x="5771"/>
        <item m="1" x="5013"/>
        <item m="1" x="1411"/>
        <item m="1" x="1592"/>
        <item m="1" x="4585"/>
        <item m="1" x="4738"/>
        <item m="1" x="1912"/>
        <item m="1" x="1915"/>
        <item m="1" x="1336"/>
        <item m="1" x="7576"/>
        <item m="1" x="5083"/>
        <item m="1" x="3103"/>
        <item m="1" x="3889"/>
        <item m="1" x="1122"/>
        <item m="1" x="598"/>
        <item m="1" x="323"/>
        <item m="1" x="5585"/>
        <item m="1" x="1055"/>
        <item m="1" x="497"/>
        <item m="1" x="1558"/>
        <item m="1" x="968"/>
        <item m="1" x="509"/>
        <item m="1" x="6099"/>
        <item m="1" x="1080"/>
        <item m="1" x="1402"/>
        <item m="1" x="1306"/>
        <item m="1" x="674"/>
        <item m="1" x="1006"/>
        <item m="1" x="6147"/>
        <item m="1" x="6261"/>
        <item m="1" x="6051"/>
        <item m="1" x="1126"/>
        <item m="1" x="1145"/>
        <item m="1" x="1516"/>
        <item m="1" x="1355"/>
        <item m="1" x="1936"/>
        <item m="1" x="1728"/>
        <item m="1" x="2515"/>
        <item m="1" x="2250"/>
        <item m="1" x="2523"/>
        <item m="1" x="1127"/>
        <item m="1" x="706"/>
        <item m="1" x="5655"/>
        <item m="1" x="5839"/>
        <item m="1" x="1030"/>
        <item m="1" x="430"/>
        <item m="1" x="184"/>
        <item m="1" x="312"/>
        <item m="1" x="324"/>
        <item m="1" x="216"/>
        <item m="1" x="5505"/>
        <item m="1" x="5519"/>
        <item m="1" x="764"/>
        <item m="1" x="5920"/>
        <item m="1" x="1226"/>
        <item m="1" x="809"/>
        <item m="1" x="888"/>
        <item m="1" x="584"/>
        <item m="1" x="1320"/>
        <item m="1" x="3863"/>
        <item m="1" x="4612"/>
        <item m="1" x="4935"/>
        <item m="1" x="3581"/>
        <item m="1" x="1271"/>
        <item m="1" x="1381"/>
        <item m="1" x="4508"/>
        <item m="1" x="4659"/>
        <item m="1" x="4803"/>
        <item m="1" x="1977"/>
        <item m="1" x="4063"/>
        <item m="1" x="4826"/>
        <item m="1" x="5135"/>
        <item m="1" x="5367"/>
        <item m="1" x="4700"/>
        <item m="1" x="5577"/>
        <item m="1" x="5666"/>
        <item m="1" x="5752"/>
        <item m="1" x="5292"/>
        <item m="1" x="5389"/>
        <item m="1" x="3948"/>
        <item m="1" x="7403"/>
        <item m="1" x="5420"/>
        <item m="1" x="4427"/>
        <item m="1" x="4277"/>
        <item m="1" x="4576"/>
        <item m="1" x="3970"/>
        <item m="1" x="80"/>
        <item m="1" x="7569"/>
        <item m="1" x="318"/>
        <item m="1" x="6096"/>
        <item m="1" x="6493"/>
        <item m="1" x="2826"/>
        <item m="1" x="6796"/>
        <item m="1" x="240"/>
        <item m="1" x="1609"/>
        <item m="1" x="1699"/>
        <item m="1" x="4602"/>
        <item m="1" x="4917"/>
        <item m="1" x="2114"/>
        <item m="1" x="5059"/>
        <item m="1" x="4315"/>
        <item m="1" x="4475"/>
        <item m="1" x="1649"/>
        <item m="1" x="4438"/>
        <item m="1" x="1679"/>
        <item m="1" x="1793"/>
        <item m="1" x="4586"/>
        <item m="1" x="4770"/>
        <item m="1" x="4354"/>
        <item m="1" x="1653"/>
        <item m="1" x="4865"/>
        <item m="1" x="5582"/>
        <item m="1" x="5754"/>
        <item m="1" x="2097"/>
        <item m="1" x="2409"/>
        <item m="1" x="4648"/>
        <item m="1" x="3926"/>
        <item m="1" x="4816"/>
        <item m="1" x="5125"/>
        <item m="1" x="5224"/>
        <item m="1" x="5237"/>
        <item m="1" x="1454"/>
        <item m="1" x="4188"/>
        <item m="1" x="2019"/>
        <item m="1" x="7602"/>
        <item m="1" x="7634"/>
        <item m="1" x="5554"/>
        <item m="1" x="717"/>
        <item m="1" x="475"/>
        <item m="1" x="404"/>
        <item m="1" x="5529"/>
        <item m="1" x="997"/>
        <item m="1" x="418"/>
        <item m="1" x="6140"/>
        <item m="1" x="5739"/>
        <item m="1" x="2736"/>
        <item m="1" x="2795"/>
        <item m="1" x="5911"/>
        <item m="1" x="3042"/>
        <item m="1" x="3359"/>
        <item m="1" x="6435"/>
        <item m="1" x="3652"/>
        <item m="1" x="6519"/>
        <item m="1" x="3190"/>
        <item m="1" x="3830"/>
        <item m="1" x="4290"/>
        <item m="1" x="3196"/>
        <item m="1" x="6639"/>
        <item m="1" x="5959"/>
        <item m="1" x="537"/>
        <item m="1" x="297"/>
        <item m="1" x="697"/>
        <item m="1" x="1765"/>
        <item m="1" x="2000"/>
        <item m="1" x="4849"/>
        <item m="1" x="5047"/>
        <item m="1" x="4603"/>
        <item m="1" x="4466"/>
        <item m="1" x="1579"/>
        <item m="1" x="1732"/>
        <item m="1" x="4632"/>
        <item m="1" x="1659"/>
        <item m="1" x="5276"/>
        <item m="1" x="5154"/>
        <item m="1" x="1670"/>
        <item m="1" x="1551"/>
        <item m="1" x="1636"/>
        <item m="1" x="4961"/>
        <item m="1" x="4685"/>
        <item m="1" x="5474"/>
        <item m="1" x="4093"/>
        <item m="1" x="1535"/>
        <item m="1" x="4941"/>
        <item m="1" x="1631"/>
        <item m="1" x="5238"/>
        <item m="1" x="4955"/>
        <item m="1" x="1634"/>
        <item m="1" x="4493"/>
        <item m="1" x="4879"/>
        <item m="1" x="5324"/>
        <item m="1" x="525"/>
        <item m="1" x="869"/>
        <item m="1" x="1087"/>
        <item m="1" x="6117"/>
        <item m="1" x="253"/>
        <item m="1" x="5426"/>
        <item m="1" x="5800"/>
        <item m="1" x="878"/>
        <item m="1" x="5807"/>
        <item m="1" x="1418"/>
        <item m="1" x="1599"/>
        <item m="1" x="254"/>
        <item m="1" x="532"/>
        <item m="1" x="643"/>
        <item m="1" x="573"/>
        <item m="1" x="610"/>
        <item m="1" x="207"/>
        <item m="1" x="776"/>
        <item m="1" x="895"/>
        <item m="1" x="5926"/>
        <item m="1" x="802"/>
        <item m="1" x="923"/>
        <item m="1" x="1520"/>
        <item m="1" x="1619"/>
        <item m="1" x="1930"/>
        <item m="1" x="1365"/>
        <item m="1" x="1724"/>
        <item m="1" x="1829"/>
        <item m="1" x="1942"/>
        <item m="1" x="2050"/>
        <item m="1" x="2628"/>
        <item m="1" x="1277"/>
        <item m="1" x="5783"/>
        <item m="1" x="1070"/>
        <item m="1" x="1130"/>
        <item m="1" x="1339"/>
        <item m="1" x="911"/>
        <item m="1" x="1362"/>
        <item m="1" x="1621"/>
        <item m="1" x="1825"/>
        <item m="1" x="827"/>
        <item m="1" x="1622"/>
        <item m="1" x="1165"/>
        <item m="1" x="1450"/>
        <item m="1" x="4561"/>
        <item m="1" x="4720"/>
        <item m="1" x="2038"/>
        <item m="1" x="5530"/>
        <item m="1" x="5811"/>
        <item m="1" x="6033"/>
        <item m="1" x="6255"/>
        <item m="1" x="6345"/>
        <item m="1" x="5649"/>
        <item m="1" x="5728"/>
        <item m="1" x="5934"/>
        <item m="1" x="4549"/>
        <item m="1" x="6385"/>
        <item m="1" x="644"/>
        <item m="1" x="5922"/>
        <item m="1" x="841"/>
        <item m="1" x="547"/>
        <item m="1" x="780"/>
        <item m="1" x="5588"/>
        <item m="1" x="564"/>
        <item m="1" x="4660"/>
        <item m="1" x="5831"/>
        <item m="1" x="6333"/>
        <item m="1" x="64"/>
        <item m="1" x="5568"/>
        <item m="1" x="4707"/>
        <item m="1" x="4866"/>
        <item m="1" x="4415"/>
        <item m="1" x="4482"/>
        <item m="1" x="1837"/>
        <item m="1" x="5090"/>
        <item m="1" x="4674"/>
        <item m="1" x="1993"/>
        <item m="1" x="5144"/>
        <item m="1" x="5277"/>
        <item m="1" x="5476"/>
        <item m="1" x="5569"/>
        <item m="1" x="1870"/>
        <item m="1" x="4840"/>
        <item m="1" x="2182"/>
        <item m="1" x="4867"/>
        <item m="1" x="5668"/>
        <item m="1" x="5755"/>
        <item m="1" x="2198"/>
        <item m="1" x="2308"/>
        <item m="1" x="2611"/>
        <item m="1" x="2710"/>
        <item m="1" x="7357"/>
        <item m="1" x="2461"/>
        <item m="1" x="2304"/>
        <item m="1" x="5395"/>
        <item m="1" x="4316"/>
        <item m="1" x="561"/>
        <item m="1" x="1232"/>
        <item m="1" x="6082"/>
        <item m="1" x="6190"/>
        <item m="1" x="6295"/>
        <item m="1" x="6089"/>
        <item m="1" x="6241"/>
        <item m="1" x="3684"/>
        <item m="1" x="2391"/>
        <item m="1" x="5206"/>
        <item m="1" x="4510"/>
        <item m="1" x="1775"/>
        <item m="1" x="4595"/>
        <item m="1" x="1909"/>
        <item m="1" x="1994"/>
        <item m="1" x="5660"/>
        <item m="1" x="4521"/>
        <item m="1" x="4817"/>
        <item m="1" x="4416"/>
        <item m="1" x="5281"/>
        <item m="1" x="4772"/>
        <item m="1" x="4678"/>
        <item m="1" x="6083"/>
        <item m="1" x="744"/>
        <item m="1" x="845"/>
        <item m="1" x="1926"/>
        <item m="1" x="3709"/>
        <item m="1" x="1899"/>
        <item m="1" x="6719"/>
        <item m="1" x="3491"/>
        <item m="1" x="2516"/>
        <item m="1" x="2938"/>
        <item m="1" x="6034"/>
        <item m="1" x="6861"/>
        <item m="1" x="6470"/>
        <item m="1" x="2030"/>
        <item m="1" x="4636"/>
        <item m="1" x="2410"/>
        <item m="1" x="4032"/>
        <item m="1" x="5895"/>
        <item m="1" x="2001"/>
        <item m="1" x="1586"/>
        <item m="1" x="1223"/>
        <item m="1" x="2043"/>
        <item m="1" x="266"/>
        <item m="1" x="2432"/>
        <item m="1" x="4369"/>
        <item m="1" x="2270"/>
        <item m="1" x="3787"/>
        <item m="1" x="5040"/>
        <item m="1" x="2665"/>
        <item m="1" x="5923"/>
        <item m="1" x="6362"/>
        <item m="1" x="1878"/>
        <item m="1" x="2680"/>
        <item m="1" x="3169"/>
        <item m="1" x="4455"/>
        <item m="1" x="5532"/>
        <item m="1" x="4467"/>
        <item m="1" x="5545"/>
        <item m="1" x="5949"/>
        <item m="1" x="1904"/>
        <item m="1" x="2701"/>
        <item m="1" x="3203"/>
        <item m="1" x="4477"/>
        <item m="1" x="5103"/>
        <item m="1" x="5556"/>
        <item m="1" x="5967"/>
        <item m="1" x="6394"/>
        <item m="1" x="3223"/>
        <item m="1" x="5592"/>
        <item m="1" x="2346"/>
        <item m="1" x="3265"/>
        <item m="1" x="4539"/>
        <item m="1" x="5610"/>
        <item m="1" x="6011"/>
        <item m="1" x="6432"/>
        <item m="1" x="5773"/>
        <item m="1" x="7555"/>
        <item m="1" x="534"/>
        <item m="1" x="1000"/>
        <item m="1" x="1431"/>
        <item m="1" x="556"/>
        <item m="1" x="1016"/>
        <item m="1" x="1442"/>
        <item m="1" x="1832"/>
        <item m="1" x="2251"/>
        <item m="1" x="6643"/>
        <item m="1" x="1451"/>
        <item m="1" x="1045"/>
        <item m="1" x="2297"/>
        <item m="1" x="5852"/>
        <item m="1" x="30"/>
        <item m="1" x="623"/>
        <item m="1" x="1493"/>
        <item m="1" x="7124"/>
        <item m="1" x="6317"/>
        <item m="1" x="1512"/>
        <item m="1" x="2329"/>
        <item m="1" x="6331"/>
        <item m="1" x="6720"/>
        <item m="1" x="7155"/>
        <item m="1" x="105"/>
        <item m="1" x="1711"/>
        <item m="1" x="2943"/>
        <item m="1" x="4194"/>
        <item m="1" x="2149"/>
        <item m="1" x="2534"/>
        <item m="1" x="4853"/>
        <item m="1" x="1739"/>
        <item m="1" x="2979"/>
        <item m="1" x="5410"/>
        <item m="1" x="6243"/>
        <item m="1" x="4269"/>
        <item m="1" x="5423"/>
        <item m="1" x="1772"/>
        <item m="1" x="3023"/>
        <item m="1" x="3647"/>
        <item m="1" x="4293"/>
        <item m="1" x="5431"/>
        <item m="1" x="5824"/>
        <item m="1" x="1787"/>
        <item m="1" x="2589"/>
        <item m="1" x="3039"/>
        <item m="1" x="5442"/>
        <item m="1" x="5456"/>
        <item m="1" x="5848"/>
        <item m="1" x="6288"/>
        <item m="1" x="3699"/>
        <item m="1" x="2620"/>
        <item m="1" x="3723"/>
        <item m="1" x="4984"/>
        <item m="1" x="5489"/>
        <item m="1" x="6315"/>
        <item m="1" x="1833"/>
        <item m="1" x="2252"/>
        <item m="1" x="2632"/>
        <item m="1" x="4389"/>
        <item m="1" x="6324"/>
        <item m="1" x="5675"/>
        <item m="1" x="6501"/>
        <item m="1" x="7383"/>
        <item m="1" x="1347"/>
        <item m="1" x="6122"/>
        <item m="1" x="1363"/>
        <item m="1" x="1736"/>
        <item m="1" x="2160"/>
        <item m="1" x="6142"/>
        <item m="1" x="939"/>
        <item m="1" x="6568"/>
        <item m="1" x="951"/>
        <item m="1" x="1766"/>
        <item m="1" x="2193"/>
        <item m="1" x="5732"/>
        <item m="1" x="6586"/>
        <item m="1" x="6988"/>
        <item m="1" x="7005"/>
        <item m="1" x="2225"/>
        <item m="1" x="6208"/>
        <item m="1" x="7023"/>
        <item m="1" x="7549"/>
        <item m="1" x="998"/>
        <item m="1" x="2236"/>
        <item m="1" x="5784"/>
        <item m="1" x="6222"/>
        <item m="1" x="6628"/>
        <item m="1" x="552"/>
        <item m="1" x="1012"/>
        <item m="1" x="1439"/>
        <item m="1" x="2413"/>
        <item m="1" x="6091"/>
        <item m="1" x="3426"/>
        <item m="1" x="4054"/>
        <item m="1" x="5293"/>
        <item m="1" x="5685"/>
        <item m="1" x="6111"/>
        <item m="1" x="3473"/>
        <item m="1" x="4105"/>
        <item m="1" x="5320"/>
        <item m="1" x="5704"/>
        <item m="1" x="3492"/>
        <item m="1" x="1666"/>
        <item m="1" x="4145"/>
        <item m="1" x="2911"/>
        <item m="1" x="3519"/>
        <item m="1" x="4155"/>
        <item m="1" x="1692"/>
        <item m="1" x="2119"/>
        <item m="1" x="4172"/>
        <item m="1" x="5748"/>
        <item m="1" x="2939"/>
        <item m="1" x="4812"/>
        <item m="1" x="5374"/>
        <item m="1" x="5767"/>
        <item m="1" x="2147"/>
        <item m="1" x="6809"/>
        <item m="1" x="237"/>
        <item m="1" x="6000"/>
        <item m="1" x="6426"/>
        <item m="1" x="6828"/>
        <item m="1" x="7282"/>
        <item m="1" x="1242"/>
        <item m="1" x="5615"/>
        <item m="1" x="6021"/>
        <item m="1" x="7296"/>
        <item m="1" x="268"/>
        <item m="1" x="1628"/>
        <item m="1" x="293"/>
        <item m="1" x="1638"/>
        <item m="1" x="2076"/>
        <item m="1" x="5637"/>
        <item m="1" x="831"/>
        <item m="1" x="1273"/>
        <item m="1" x="5650"/>
        <item m="1" x="2101"/>
        <item m="1" x="7354"/>
        <item m="1" x="2108"/>
        <item m="1" x="6075"/>
        <item m="1" x="6488"/>
        <item m="1" x="346"/>
        <item m="1" x="1313"/>
        <item m="1" x="6904"/>
        <item m="1" x="6512"/>
        <item m="1" x="4208"/>
        <item m="1" x="5777"/>
        <item m="1" x="6214"/>
        <item m="1" x="2967"/>
        <item m="1" x="6251"/>
        <item m="1" x="5834"/>
        <item m="1" x="2210"/>
        <item m="1" x="4558"/>
        <item m="1" x="1991"/>
        <item m="1" x="5139"/>
        <item m="1" x="1253"/>
        <item m="1" x="1186"/>
        <item m="1" x="1215"/>
        <item m="1" x="1103"/>
        <item m="1" x="6731"/>
        <item m="1" x="4152"/>
        <item m="1" x="4312"/>
        <item m="1" x="1197"/>
        <item m="1" x="3614"/>
        <item m="1" x="7134"/>
        <item m="1" x="3547"/>
        <item m="1" x="7197"/>
        <item m="1" x="4258"/>
        <item m="1" x="1205"/>
        <item m="1" x="4248"/>
        <item m="1" x="4418"/>
        <item m="1" x="4425"/>
        <item m="1" x="1791"/>
        <item m="1" x="3128"/>
        <item m="1" x="3452"/>
        <item m="1" x="3159"/>
        <item m="1" x="4260"/>
        <item m="1" x="4426"/>
        <item m="1" x="4715"/>
        <item m="1" x="5022"/>
        <item m="1" x="874"/>
        <item m="1" x="3014"/>
        <item m="1" x="4409"/>
        <item m="1" x="3178"/>
        <item m="1" x="3384"/>
        <item m="1" x="3534"/>
        <item m="1" x="3247"/>
        <item m="1" x="3290"/>
        <item m="1" x="806"/>
        <item m="1" x="1428"/>
        <item m="1" x="4304"/>
        <item m="1" x="1408"/>
        <item m="1" x="1361"/>
        <item m="1" x="1485"/>
        <item m="1" x="2089"/>
        <item m="1" x="4332"/>
        <item m="1" x="6966"/>
        <item m="1" x="4210"/>
        <item m="1" x="4372"/>
        <item m="1" x="4662"/>
        <item m="1" x="6995"/>
        <item m="1" x="7375"/>
        <item m="1" x="7128"/>
        <item m="1" x="355"/>
        <item m="1" x="4319"/>
        <item m="1" x="6663"/>
        <item m="1" x="6549"/>
        <item m="1" x="1965"/>
        <item m="1" x="6751"/>
        <item m="1" x="7189"/>
        <item m="1" x="7469"/>
        <item m="1" x="5347"/>
        <item m="1" x="5659"/>
        <item m="1" x="825"/>
        <item m="1" x="6279"/>
        <item m="1" x="6889"/>
        <item m="1" x="2166"/>
        <item m="1" x="5563"/>
        <item m="1" x="5962"/>
        <item m="1" x="5759"/>
        <item m="1" x="5597"/>
        <item m="1" x="2388"/>
        <item m="1" x="3009"/>
        <item m="1" x="3138"/>
        <item m="1" x="1735"/>
        <item m="1" x="6420"/>
        <item m="1" x="6504"/>
        <item m="1" x="6616"/>
        <item m="1" x="6024"/>
        <item m="1" x="2400"/>
        <item m="1" x="5927"/>
        <item m="1" x="5271"/>
        <item m="1" x="6576"/>
        <item m="1" x="2847"/>
        <item m="1" x="7198"/>
        <item m="1" x="270"/>
        <item m="1" x="7627"/>
        <item m="1" x="304"/>
        <item m="1" x="4814"/>
        <item m="1" x="7365"/>
        <item m="1" x="7524"/>
        <item m="1" x="3252"/>
        <item m="1" x="814"/>
        <item m="1" x="917"/>
        <item m="1" x="7624"/>
        <item m="1" x="434"/>
        <item m="1" x="187"/>
        <item m="1" x="1201"/>
        <item m="1" x="5085"/>
        <item m="1" x="2816"/>
        <item m="1" x="6382"/>
        <item m="1" x="6491"/>
        <item m="1" x="2485"/>
        <item m="1" x="5933"/>
        <item m="1" x="7097"/>
        <item m="1" x="3529"/>
        <item m="1" x="3390"/>
        <item m="1" x="3929"/>
        <item m="1" x="578"/>
        <item m="1" x="2940"/>
        <item m="1" x="927"/>
        <item m="1" x="4379"/>
        <item m="1" x="3001"/>
        <item m="1" x="3130"/>
        <item m="1" x="628"/>
        <item m="1" x="7463"/>
        <item m="1" x="1303"/>
        <item m="1" x="1213"/>
        <item m="1" x="5029"/>
        <item m="1" x="4449"/>
        <item m="1" x="1279"/>
        <item m="1" x="1750"/>
        <item m="1" x="7195"/>
        <item m="1" x="3576"/>
        <item m="1" x="4196"/>
        <item m="1" x="3439"/>
        <item m="1" x="3817"/>
        <item m="1" x="4275"/>
        <item m="1" x="3827"/>
        <item m="1" x="3394"/>
        <item m="1" x="7254"/>
        <item m="1" x="1530"/>
        <item m="1" x="3715"/>
        <item m="1" x="4652"/>
        <item m="1" x="4795"/>
        <item m="1" x="1169"/>
        <item m="1" x="3881"/>
        <item m="1" x="4030"/>
        <item m="1" x="4238"/>
        <item m="1" x="3978"/>
        <item m="1" x="6894"/>
        <item m="1" x="696"/>
        <item m="1" x="5124"/>
        <item m="1" x="2167"/>
        <item m="1" x="6248"/>
        <item m="1" x="6200"/>
        <item m="1" x="6063"/>
        <item m="1" x="944"/>
        <item m="1" x="483"/>
        <item m="1" x="512"/>
        <item m="1" x="3466"/>
        <item m="1" x="2787"/>
        <item m="1" x="6715"/>
        <item m="1" x="3273"/>
        <item m="1" x="3467"/>
        <item m="1" x="7327"/>
        <item m="1" x="1056"/>
        <item m="1" x="1808"/>
        <item m="1" x="7147"/>
        <item m="1" x="7554"/>
        <item m="1" x="1391"/>
        <item m="1" x="1568"/>
        <item m="1" x="6593"/>
        <item m="1" x="6323"/>
        <item m="1" x="6806"/>
        <item m="1" x="3543"/>
        <item m="1" x="1217"/>
        <item m="1" x="3516"/>
        <item m="1" x="3292"/>
        <item m="1" x="4671"/>
        <item m="1" x="4573"/>
        <item m="1" x="3108"/>
        <item m="1" x="3218"/>
        <item m="1" x="2935"/>
        <item m="1" x="7130"/>
        <item m="1" x="247"/>
        <item m="1" x="375"/>
        <item m="1" x="527"/>
        <item m="1" x="162"/>
        <item m="1" x="2324"/>
        <item m="1" x="2735"/>
        <item m="1" x="2662"/>
        <item m="1" x="1276"/>
        <item m="1" x="10"/>
        <item m="1" x="727"/>
        <item m="1" x="24"/>
        <item m="1" x="51"/>
        <item m="1" x="5313"/>
        <item m="1" x="508"/>
        <item m="1" x="562"/>
        <item m="1" x="156"/>
        <item m="1" x="704"/>
        <item m="1" x="4"/>
        <item m="1" x="956"/>
        <item m="1" x="5617"/>
        <item m="1" x="555"/>
        <item m="1" x="7582"/>
        <item m="1" x="3125"/>
        <item m="1" x="5216"/>
        <item m="1" x="4373"/>
        <item m="1" x="209"/>
        <item m="1" x="7588"/>
        <item m="1" x="2970"/>
        <item m="1" x="3294"/>
        <item m="1" x="3690"/>
        <item m="1" x="1057"/>
        <item m="1" x="860"/>
        <item m="1" x="3630"/>
        <item m="1" x="6313"/>
        <item m="1" x="6795"/>
        <item m="1" x="1773"/>
        <item m="1" x="5294"/>
        <item m="1" x="1245"/>
        <item m="1" x="1645"/>
        <item m="1" x="2760"/>
        <item m="1" x="6744"/>
        <item m="1" x="7178"/>
        <item m="1" x="99"/>
        <item m="1" x="5640"/>
        <item m="1" x="1158"/>
        <item m="1" x="1359"/>
        <item m="1" x="7484"/>
        <item m="1" x="6990"/>
        <item m="1" x="18"/>
        <item m="1" x="5963"/>
        <item m="1" x="606"/>
        <item m="1" x="1171"/>
        <item m="1" x="1060"/>
        <item m="1" x="1289"/>
        <item m="1" x="1652"/>
        <item m="1" x="1482"/>
        <item m="1" x="1573"/>
        <item m="1" x="3802"/>
        <item m="1" x="1542"/>
        <item m="1" x="5099"/>
        <item m="1" x="5244"/>
        <item m="1" x="4363"/>
        <item m="1" x="5284"/>
        <item m="1" x="4717"/>
        <item m="1" x="4012"/>
        <item m="1" x="3882"/>
        <item m="1" x="3966"/>
        <item m="1" x="7414"/>
        <item m="1" x="3142"/>
        <item m="1" x="7323"/>
        <item m="1" x="5641"/>
        <item m="1" x="6860"/>
        <item m="1" x="3375"/>
        <item m="1" x="2930"/>
        <item m="1" x="3075"/>
        <item m="1" x="3833"/>
        <item m="1" x="4018"/>
        <item m="1" x="1494"/>
        <item m="1" x="4730"/>
        <item m="1" x="4887"/>
        <item m="1" x="4446"/>
        <item m="1" x="4737"/>
        <item m="1" x="5065"/>
        <item m="1" x="387"/>
        <item m="1" x="7324"/>
        <item m="1" x="1135"/>
        <item m="1" x="5011"/>
        <item m="1" x="2957"/>
        <item m="1" x="3934"/>
        <item m="1" x="4075"/>
        <item m="1" x="3143"/>
        <item m="1" x="5718"/>
        <item m="1" x="3410"/>
        <item m="1" x="4228"/>
        <item m="1" x="1405"/>
        <item m="1" x="4133"/>
        <item m="1" x="4460"/>
        <item m="1" x="4768"/>
        <item m="1" x="5235"/>
        <item m="1" x="4643"/>
        <item m="1" x="766"/>
        <item m="1" x="1553"/>
        <item m="1" x="5050"/>
        <item m="1" x="7589"/>
        <item m="1" x="4219"/>
        <item m="1" x="1987"/>
        <item m="1" x="1763"/>
        <item m="1" x="5134"/>
        <item m="1" x="1577"/>
        <item m="1" x="1661"/>
        <item m="1" x="5400"/>
        <item m="1" x="7601"/>
        <item m="1" x="3606"/>
        <item m="1" x="1997"/>
        <item m="1" x="3945"/>
        <item m="1" x="4565"/>
        <item m="1" x="4882"/>
        <item m="1" x="4450"/>
        <item m="1" x="6"/>
        <item m="1" x="4453"/>
        <item m="1" x="35"/>
        <item m="1" x="46"/>
        <item m="1" x="4939"/>
        <item m="1" x="4353"/>
        <item m="1" x="4788"/>
        <item m="1" x="55"/>
        <item m="1" x="4039"/>
        <item m="1" x="1847"/>
        <item m="1" x="4385"/>
        <item m="1" x="4691"/>
        <item m="1" x="1574"/>
        <item m="1" x="5871"/>
        <item m="1" x="5982"/>
        <item m="1" x="5308"/>
        <item m="1" x="4897"/>
        <item m="1" x="5187"/>
        <item m="1" x="1429"/>
        <item m="1" x="7512"/>
        <item m="1" x="7358"/>
        <item m="1" x="3418"/>
        <item m="1" x="5325"/>
        <item m="1" x="3568"/>
        <item m="1" x="3941"/>
        <item m="1" x="1237"/>
        <item m="1" x="942"/>
        <item m="1" x="5760"/>
        <item m="1" x="1179"/>
        <item m="1" x="1269"/>
        <item m="1" x="1647"/>
        <item m="1" x="1474"/>
        <item m="1" x="5636"/>
        <item m="1" x="421"/>
        <item m="1" x="6348"/>
        <item m="1" x="5311"/>
        <item m="1" x="6158"/>
        <item m="1" x="1719"/>
        <item m="1" x="2241"/>
        <item m="1" x="2070"/>
        <item m="1" x="2345"/>
        <item m="1" x="918"/>
        <item m="1" x="6159"/>
        <item m="1" x="929"/>
        <item m="1" x="1403"/>
        <item m="1" x="132"/>
        <item m="1" x="480"/>
        <item m="1" x="5788"/>
        <item m="1" x="999"/>
        <item m="1" x="5822"/>
        <item m="1" x="1128"/>
        <item m="1" x="707"/>
        <item m="1" x="817"/>
        <item m="1" x="3601"/>
        <item m="1" x="114"/>
        <item m="1" x="996"/>
        <item m="1" x="619"/>
        <item m="1" x="844"/>
        <item m="1" x="4161"/>
        <item m="1" x="1635"/>
        <item m="1" x="1849"/>
        <item m="1" x="4091"/>
        <item m="1" x="1222"/>
        <item m="1" x="7279"/>
        <item m="1" x="4916"/>
        <item m="1" x="3925"/>
        <item m="1" x="7404"/>
        <item m="1" x="7448"/>
        <item m="1" x="3577"/>
        <item m="1" x="528"/>
        <item m="1" x="5232"/>
        <item m="1" x="193"/>
        <item m="1" x="5368"/>
        <item m="1" x="5145"/>
        <item m="1" x="5203"/>
        <item m="1" x="4251"/>
        <item m="1" x="2966"/>
        <item m="1" x="3455"/>
        <item m="1" x="4898"/>
        <item m="1" x="760"/>
        <item m="1" x="7418"/>
        <item m="1" x="7449"/>
        <item m="1" x="4245"/>
        <item m="1" x="1810"/>
        <item m="1" x="4753"/>
        <item m="1" x="1916"/>
        <item m="1" x="4760"/>
        <item m="1" x="4923"/>
        <item m="1" x="5326"/>
        <item m="1" x="1626"/>
        <item m="1" x="4514"/>
        <item m="1" x="4665"/>
        <item m="1" x="4577"/>
        <item m="1" x="4324"/>
        <item m="1" x="5077"/>
        <item m="1" x="5223"/>
        <item m="1" x="5343"/>
        <item m="1" x="403"/>
        <item m="1" x="2181"/>
        <item m="1" x="5383"/>
        <item m="1" x="5486"/>
        <item m="1" x="6055"/>
        <item m="1" x="7014"/>
        <item m="1" x="2037"/>
        <item m="1" x="7326"/>
        <item m="1" x="2610"/>
        <item m="1" x="3976"/>
        <item m="1" x="2098"/>
        <item m="1" x="531"/>
        <item m="1" x="7492"/>
        <item m="1" x="5256"/>
        <item m="1" x="5658"/>
        <item m="1" x="529"/>
        <item m="1" x="5952"/>
        <item m="1" x="6061"/>
        <item m="1" x="6336"/>
        <item m="1" x="2913"/>
        <item m="1" x="3047"/>
        <item m="1" x="102"/>
        <item m="1" x="2174"/>
        <item m="1" x="5269"/>
        <item m="1" x="5482"/>
        <item m="1" x="1782"/>
        <item m="1" x="609"/>
        <item m="1" x="4733"/>
        <item m="1" x="5045"/>
        <item m="1" x="4608"/>
        <item m="1" x="1662"/>
        <item m="1" x="4850"/>
        <item m="1" x="4789"/>
        <item m="1" x="5246"/>
        <item m="1" x="5351"/>
        <item m="1" x="4838"/>
        <item m="1" x="1426"/>
        <item m="1" x="5369"/>
        <item m="1" x="675"/>
        <item m="1" x="4111"/>
        <item m="1" x="5173"/>
        <item m="1" x="4476"/>
        <item m="1" x="4429"/>
        <item m="1" x="3730"/>
        <item m="1" x="5622"/>
        <item m="1" x="1209"/>
        <item m="1" x="1007"/>
        <item m="1" x="1235"/>
        <item m="1" x="1423"/>
        <item m="1" x="5631"/>
        <item m="1" x="261"/>
        <item m="1" x="848"/>
        <item m="1" x="5642"/>
        <item m="1" x="6141"/>
        <item m="1" x="5731"/>
        <item m="1" x="1817"/>
        <item m="1" x="2234"/>
        <item m="1" x="319"/>
        <item m="1" x="5711"/>
        <item m="1" x="728"/>
        <item m="1" x="1291"/>
        <item m="1" x="980"/>
        <item m="1" x="6448"/>
        <item m="1" x="1044"/>
        <item m="1" x="4405"/>
        <item m="1" x="1695"/>
        <item m="1" x="6130"/>
        <item m="1" x="6049"/>
        <item m="1" x="6153"/>
        <item m="1" x="957"/>
        <item m="1" x="5684"/>
        <item m="1" x="5878"/>
        <item m="1" x="756"/>
        <item m="1" x="708"/>
        <item m="1" x="1463"/>
        <item m="1" x="5980"/>
        <item m="1" x="7573"/>
        <item m="1" x="5421"/>
        <item m="1" x="1943"/>
        <item m="1" x="5336"/>
        <item m="1" x="1854"/>
        <item m="1" x="790"/>
        <item m="1" x="4994"/>
        <item m="1" x="5664"/>
        <item m="1" x="5287"/>
        <item m="1" x="4442"/>
        <item m="1" x="4983"/>
        <item m="1" x="4995"/>
        <item m="1" x="4708"/>
        <item m="1" x="5386"/>
        <item m="1" x="5025"/>
        <item m="1" x="5166"/>
        <item m="1" x="2216"/>
        <item m="1" x="2803"/>
        <item m="1" x="2175"/>
        <item m="1" x="2452"/>
        <item m="1" x="5298"/>
        <item m="1" x="5536"/>
        <item m="1" x="687"/>
        <item m="1" x="6256"/>
        <item m="1" x="6167"/>
        <item m="1" x="6594"/>
        <item m="1" x="6169"/>
        <item m="1" x="6463"/>
        <item m="1" x="7173"/>
        <item m="1" x="2224"/>
        <item m="1" x="796"/>
        <item m="1" x="5091"/>
        <item m="1" x="2062"/>
        <item m="1" x="4996"/>
        <item m="1" x="1637"/>
        <item m="1" x="4725"/>
        <item m="1" x="5060"/>
        <item m="1" x="1382"/>
        <item m="1" x="2100"/>
        <item m="1" x="4695"/>
        <item m="1" x="3838"/>
        <item m="1" x="5600"/>
        <item m="1" x="5974"/>
        <item m="1" x="4902"/>
        <item m="1" x="397"/>
        <item m="1" x="1720"/>
        <item m="1" x="5696"/>
        <item m="1" x="6929"/>
        <item m="1" x="7464"/>
        <item m="1" x="6595"/>
        <item m="1" x="974"/>
        <item m="1" x="1798"/>
        <item m="1" x="6192"/>
        <item m="1" x="6136"/>
        <item m="1" x="3552"/>
        <item m="1" x="4190"/>
        <item m="1" x="6841"/>
        <item m="1" x="1663"/>
        <item m="1" x="1327"/>
        <item m="1" x="2129"/>
        <item m="1" x="2949"/>
        <item m="1" x="2171"/>
        <item m="1" x="2553"/>
        <item m="1" x="4256"/>
        <item m="1" x="6269"/>
        <item m="1" x="2585"/>
        <item m="1" x="4302"/>
        <item m="1" x="6275"/>
        <item m="1" x="5450"/>
        <item m="1" x="2223"/>
        <item m="1" x="4956"/>
        <item m="1" x="6713"/>
        <item m="1" x="3106"/>
        <item m="1" x="5026"/>
        <item m="1" x="5509"/>
        <item m="1" x="5896"/>
        <item m="1" x="6108"/>
        <item m="1" x="7396"/>
        <item m="1" x="1713"/>
        <item m="1" x="912"/>
        <item m="1" x="6538"/>
        <item m="1" x="6939"/>
        <item m="1" x="7450"/>
        <item m="1" x="931"/>
        <item m="1" x="1368"/>
        <item m="1" x="2169"/>
        <item m="1" x="6560"/>
        <item m="1" x="947"/>
        <item m="1" x="1756"/>
        <item m="1" x="2570"/>
        <item m="1" x="1777"/>
        <item m="1" x="6589"/>
        <item m="1" x="6992"/>
        <item m="1" x="496"/>
        <item m="1" x="966"/>
        <item m="1" x="1407"/>
        <item m="1" x="6184"/>
        <item m="1" x="6601"/>
        <item m="1" x="2231"/>
        <item m="1" x="6215"/>
        <item m="1" x="6623"/>
        <item m="1" x="1822"/>
        <item m="1" x="6231"/>
        <item m="1" x="6633"/>
        <item m="1" x="7586"/>
        <item m="1" x="1022"/>
        <item m="1" x="2255"/>
        <item m="1" x="2051"/>
        <item m="1" x="2418"/>
        <item m="1" x="4669"/>
        <item m="1" x="5282"/>
        <item m="1" x="5680"/>
        <item m="1" x="5692"/>
        <item m="1" x="6522"/>
        <item m="1" x="2853"/>
        <item m="1" x="3457"/>
        <item m="1" x="6127"/>
        <item m="1" x="6536"/>
        <item m="1" x="2877"/>
        <item m="1" x="6149"/>
        <item m="1" x="5331"/>
        <item m="1" x="2905"/>
        <item m="1" x="3513"/>
        <item m="1" x="4763"/>
        <item m="1" x="6172"/>
        <item m="1" x="2498"/>
        <item m="1" x="2918"/>
        <item m="1" x="2125"/>
        <item m="1" x="2931"/>
        <item m="1" x="3541"/>
        <item m="1" x="5366"/>
        <item m="1" x="6609"/>
        <item m="1" x="2525"/>
        <item m="1" x="3565"/>
        <item m="1" x="4200"/>
        <item m="1" x="2153"/>
        <item m="1" x="5398"/>
        <item m="1" x="6820"/>
        <item m="1" x="7267"/>
        <item m="1" x="777"/>
        <item m="1" x="1613"/>
        <item m="1" x="798"/>
        <item m="1" x="1625"/>
        <item m="1" x="2427"/>
        <item m="1" x="6446"/>
        <item m="1" x="7311"/>
        <item m="1" x="2072"/>
        <item m="1" x="2446"/>
        <item m="1" x="6869"/>
        <item m="1" x="6467"/>
        <item m="1" x="6877"/>
        <item m="1" x="317"/>
        <item m="1" x="837"/>
        <item m="1" x="6884"/>
        <item m="1" x="329"/>
        <item m="1" x="1296"/>
        <item m="1" x="1669"/>
        <item m="1" x="2104"/>
        <item m="1" x="862"/>
        <item m="1" x="1686"/>
        <item m="1" x="2111"/>
        <item m="1" x="7371"/>
        <item m="1" x="6102"/>
        <item m="1" x="380"/>
        <item m="1" x="2138"/>
        <item m="1" x="6523"/>
        <item m="1" x="6921"/>
        <item m="1" x="7412"/>
        <item m="1" x="1725"/>
        <item m="1" x="2740"/>
        <item m="1" x="3259"/>
        <item m="1" x="3917"/>
        <item m="1" x="5606"/>
        <item m="1" x="6008"/>
        <item m="1" x="1974"/>
        <item m="1" x="5619"/>
        <item m="1" x="6026"/>
        <item m="1" x="1995"/>
        <item m="1" x="3321"/>
        <item m="1" x="6456"/>
        <item m="1" x="3361"/>
        <item m="1" x="5226"/>
        <item m="1" x="2808"/>
        <item m="1" x="3387"/>
        <item m="1" x="4645"/>
        <item m="1" x="6079"/>
        <item m="1" x="6494"/>
        <item m="1" x="2415"/>
        <item m="1" x="6502"/>
        <item m="1" x="2428"/>
        <item m="1" x="2833"/>
        <item m="1" x="65"/>
        <item m="1" x="646"/>
        <item m="1" x="5889"/>
        <item m="1" x="6325"/>
        <item m="1" x="97"/>
        <item m="1" x="667"/>
        <item m="1" x="1526"/>
        <item m="1" x="125"/>
        <item m="1" x="5935"/>
        <item m="1" x="6764"/>
        <item m="1" x="1562"/>
        <item m="1" x="5947"/>
        <item m="1" x="6775"/>
        <item m="1" x="1190"/>
        <item m="1" x="7233"/>
        <item m="1" x="5987"/>
        <item m="1" x="6415"/>
        <item m="1" x="6431"/>
        <item m="1" x="6833"/>
        <item m="1" x="256"/>
        <item m="1" x="1818"/>
        <item m="1" x="4979"/>
        <item m="1" x="2247"/>
        <item m="1" x="3749"/>
        <item m="1" x="4383"/>
        <item m="1" x="5501"/>
        <item m="1" x="1843"/>
        <item m="1" x="2259"/>
        <item m="1" x="2638"/>
        <item m="1" x="3772"/>
        <item m="1" x="4417"/>
        <item m="1" x="5512"/>
        <item m="1" x="5048"/>
        <item m="1" x="1871"/>
        <item m="1" x="2290"/>
        <item m="1" x="2673"/>
        <item m="1" x="3814"/>
        <item m="1" x="3181"/>
        <item m="1" x="5070"/>
        <item m="1" x="1900"/>
        <item m="1" x="2698"/>
        <item m="1" x="3192"/>
        <item m="1" x="5093"/>
        <item m="1" x="2314"/>
        <item m="1" x="5112"/>
        <item m="1" x="2327"/>
        <item m="1" x="2724"/>
        <item m="1" x="3911"/>
        <item m="1" x="6614"/>
        <item m="1" x="7017"/>
        <item m="1" x="526"/>
        <item m="1" x="1424"/>
        <item m="1" x="7032"/>
        <item m="1" x="2243"/>
        <item m="1" x="6236"/>
        <item m="1" x="1446"/>
        <item m="1" x="5804"/>
        <item m="1" x="1037"/>
        <item m="1" x="7635"/>
        <item m="1" x="1867"/>
        <item m="1" x="1062"/>
        <item m="1" x="6285"/>
        <item m="1" x="7110"/>
        <item m="1" x="1077"/>
        <item m="1" x="2300"/>
        <item m="1" x="6296"/>
        <item m="1" x="631"/>
        <item m="1" x="1498"/>
        <item m="1" x="7131"/>
        <item m="1" x="5886"/>
        <item m="1" x="6716"/>
        <item m="1" x="2337"/>
        <item m="1" x="2512"/>
        <item m="1" x="6199"/>
        <item m="1" x="1718"/>
        <item m="1" x="2528"/>
        <item m="1" x="4828"/>
        <item m="1" x="1733"/>
        <item m="1" x="2156"/>
        <item m="1" x="2431"/>
        <item m="1" x="6361"/>
        <item m="1" x="6393"/>
        <item m="1" x="6407"/>
        <item m="1" x="6242"/>
        <item m="1" x="6287"/>
        <item m="1" x="6299"/>
        <item m="1" x="2212"/>
        <item m="1" x="6164"/>
        <item m="1" x="2045"/>
        <item m="1" x="2065"/>
        <item m="1" x="5998"/>
        <item m="1" x="2538"/>
        <item m="1" x="2612"/>
        <item m="1" x="2326"/>
        <item m="1" x="1456"/>
        <item m="1" x="1508"/>
        <item m="1" x="5493"/>
        <item m="1" x="5538"/>
        <item m="1" x="5451"/>
        <item m="1" x="5603"/>
        <item m="1" x="3335"/>
        <item m="1" x="4095"/>
        <item m="1" x="3036"/>
        <item m="1" x="3172"/>
        <item m="1" x="3348"/>
        <item m="1" x="3496"/>
        <item m="1" x="6951"/>
        <item m="1" x="986"/>
        <item m="1" x="2154"/>
        <item m="1" x="1961"/>
        <item m="1" x="1224"/>
        <item m="1" x="2699"/>
        <item m="1" x="1219"/>
        <item m="1" x="1795"/>
        <item m="1" x="4783"/>
        <item m="1" x="1147"/>
        <item m="1" x="4949"/>
        <item m="1" x="3107"/>
        <item m="1" x="799"/>
        <item m="1" x="5008"/>
        <item m="1" x="5196"/>
        <item m="1" x="2442"/>
        <item m="1" x="7142"/>
        <item m="1" x="7165"/>
        <item m="1" x="2489"/>
        <item m="1" x="4613"/>
        <item m="1" x="2855"/>
        <item m="1" x="6852"/>
        <item m="1" x="4534"/>
        <item m="1" x="4424"/>
        <item m="1" x="4114"/>
        <item m="1" x="4259"/>
        <item m="1" x="4559"/>
        <item m="1" x="7101"/>
        <item m="1" x="3173"/>
        <item m="1" x="3026"/>
        <item m="1" x="2890"/>
        <item m="1" x="3816"/>
        <item m="1" x="1677"/>
        <item m="1" x="4444"/>
        <item m="1" x="4896"/>
        <item m="1" x="3840"/>
        <item m="1" x="3364"/>
        <item m="1" x="7125"/>
        <item m="1" x="7249"/>
        <item m="1" x="6938"/>
        <item m="1" x="961"/>
        <item m="1" x="3314"/>
        <item m="1" x="6874"/>
        <item m="1" x="3327"/>
        <item m="1" x="6910"/>
        <item m="1" x="2933"/>
        <item m="1" x="3405"/>
        <item m="1" x="4164"/>
        <item m="1" x="4027"/>
        <item m="1" x="4478"/>
        <item m="1" x="4628"/>
        <item m="1" x="1079"/>
        <item m="1" x="3633"/>
        <item m="1" x="4274"/>
        <item m="1" x="3336"/>
        <item m="1" x="3634"/>
        <item m="1" x="6735"/>
        <item m="1" x="6761"/>
        <item m="1" x="1292"/>
        <item m="1" x="3021"/>
        <item m="1" x="3713"/>
        <item m="1" x="3733"/>
        <item m="1" x="3447"/>
        <item m="1" x="3006"/>
        <item m="1" x="4950"/>
        <item m="1" x="1589"/>
        <item m="1" x="5182"/>
        <item m="1" x="5219"/>
        <item m="1" x="1761"/>
        <item m="1" x="1575"/>
        <item m="1" x="2281"/>
        <item m="1" x="1781"/>
        <item m="1" x="22"/>
        <item m="1" x="6755"/>
        <item m="1" x="7316"/>
        <item m="1" x="4512"/>
        <item m="1" x="7230"/>
        <item m="1" x="2613"/>
        <item m="1" x="2723"/>
        <item m="1" x="6612"/>
        <item m="1" x="7535"/>
        <item m="1" x="42"/>
        <item m="1" x="219"/>
        <item m="1" x="7545"/>
        <item m="1" x="627"/>
        <item m="1" x="7398"/>
        <item m="1" x="7064"/>
        <item m="1" x="2677"/>
        <item m="1" x="2658"/>
        <item m="1" x="6655"/>
        <item m="1" x="2449"/>
        <item m="1" x="3007"/>
        <item m="1" x="2867"/>
        <item m="1" x="4774"/>
        <item m="1" x="4638"/>
        <item m="1" x="811"/>
        <item m="1" x="5252"/>
        <item m="1" x="1028"/>
        <item m="1" x="5843"/>
        <item m="1" x="6175"/>
        <item m="1" x="1167"/>
        <item m="1" x="1178"/>
        <item m="1" x="2155"/>
        <item m="1" x="1951"/>
        <item m="1" x="5887"/>
        <item m="1" x="1827"/>
        <item m="1" x="5780"/>
        <item m="1" x="967"/>
        <item m="1" x="849"/>
        <item m="1" x="5726"/>
        <item m="1" x="5860"/>
        <item m="1" x="4711"/>
        <item m="1" x="1024"/>
        <item m="1" x="4871"/>
        <item m="1" x="4528"/>
        <item m="1" x="5795"/>
        <item m="1" x="6227"/>
        <item m="1" x="6328"/>
        <item m="1" x="6429"/>
        <item m="1" x="6509"/>
        <item m="1" x="6621"/>
        <item m="1" x="6036"/>
        <item m="1" x="6146"/>
        <item m="1" x="5957"/>
        <item m="1" x="4944"/>
        <item m="1" x="7617"/>
        <item m="1" x="283"/>
        <item m="1" x="3155"/>
        <item m="1" x="3164"/>
        <item m="1" x="7088"/>
        <item m="1" x="711"/>
        <item m="1" x="491"/>
        <item m="1" x="32"/>
        <item m="1" x="227"/>
        <item m="1" x="350"/>
        <item m="1" x="507"/>
        <item m="1" x="234"/>
        <item m="1" x="7067"/>
        <item m="1" x="1025"/>
        <item m="1" x="1141"/>
        <item m="1" x="5110"/>
        <item m="1" x="3129"/>
        <item m="1" x="7598"/>
        <item m="1" x="554"/>
        <item m="1" x="7462"/>
        <item m="1" x="1206"/>
        <item m="1" x="5098"/>
        <item m="1" x="1083"/>
        <item m="1" x="970"/>
        <item m="1" x="4937"/>
        <item m="1" x="846"/>
        <item m="1" x="5838"/>
        <item m="1" x="6392"/>
        <item m="1" x="6780"/>
        <item m="1" x="7228"/>
        <item m="1" x="7349"/>
        <item m="1" x="2655"/>
        <item m="1" x="6068"/>
        <item m="1" x="1286"/>
        <item m="1" x="2706"/>
        <item m="1" x="3587"/>
        <item m="1" x="3183"/>
        <item m="1" x="3355"/>
        <item m="1" x="2799"/>
        <item m="1" x="6803"/>
        <item m="1" x="2924"/>
        <item m="1" x="6808"/>
        <item m="1" x="6817"/>
        <item m="1" x="3401"/>
        <item m="1" x="6846"/>
        <item m="1" x="4218"/>
        <item m="1" x="4518"/>
        <item m="1" x="6857"/>
        <item m="1" x="2987"/>
        <item m="1" x="2885"/>
        <item m="1" x="6872"/>
        <item m="1" x="6756"/>
        <item m="1" x="1395"/>
        <item m="1" x="4590"/>
        <item m="1" x="1074"/>
        <item m="1" x="1600"/>
        <item m="1" x="6784"/>
        <item m="1" x="1040"/>
        <item m="1" x="7328"/>
        <item m="1" x="3356"/>
        <item m="1" x="1799"/>
        <item m="1" x="1505"/>
        <item m="1" x="3188"/>
        <item m="1" x="7013"/>
        <item m="1" x="2927"/>
        <item m="1" x="6893"/>
        <item m="1" x="34"/>
        <item m="1" x="3872"/>
        <item m="1" x="5086"/>
        <item m="1" x="5353"/>
        <item m="1" x="5455"/>
        <item m="1" x="4663"/>
        <item m="1" x="4810"/>
        <item m="1" x="3734"/>
        <item m="1" x="3896"/>
        <item m="1" x="3291"/>
        <item m="1" x="4224"/>
        <item m="1" x="7080"/>
        <item m="1" x="7200"/>
        <item m="1" x="3140"/>
        <item m="1" x="1572"/>
        <item m="1" x="680"/>
        <item m="1" x="4703"/>
        <item m="1" x="3649"/>
        <item m="1" x="4117"/>
        <item m="1" x="6935"/>
        <item m="1" x="2767"/>
        <item m="1" x="5338"/>
        <item m="1" x="271"/>
        <item m="1" x="5447"/>
        <item m="1" x="4960"/>
        <item m="1" x="913"/>
        <item m="1" x="3"/>
        <item m="1" x="5558"/>
        <item m="1" x="5644"/>
        <item m="1" x="729"/>
        <item m="1" x="2637"/>
        <item m="1" x="5193"/>
        <item m="1" x="6577"/>
        <item m="1" x="6672"/>
        <item m="1" x="3198"/>
        <item m="1" x="3373"/>
        <item m="1" x="6626"/>
        <item m="1" x="6622"/>
        <item m="1" x="590"/>
        <item m="1" x="3866"/>
        <item m="1" x="6632"/>
        <item m="1" x="3417"/>
        <item m="1" x="3751"/>
        <item m="1" x="6651"/>
        <item m="1" x="7317"/>
        <item m="1" x="792"/>
        <item m="1" x="1615"/>
        <item m="1" x="5781"/>
        <item m="1" x="7158"/>
        <item m="1" x="6484"/>
        <item m="1" x="2093"/>
        <item m="1" x="1319"/>
        <item m="1" x="579"/>
        <item m="1" x="3480"/>
        <item m="1" x="4124"/>
        <item m="1" x="4736"/>
        <item m="1" x="7129"/>
        <item m="1" x="1157"/>
        <item m="1" x="3112"/>
        <item m="1" x="3820"/>
        <item m="1" x="5434"/>
        <item m="1" x="7369"/>
        <item m="1" x="2849"/>
        <item m="1" x="7053"/>
        <item m="1" x="7176"/>
        <item m="1" x="7297"/>
        <item m="1" x="6959"/>
        <item m="1" x="413"/>
        <item m="1" x="171"/>
        <item m="1" x="1192"/>
        <item m="1" x="5073"/>
        <item m="1" x="2609"/>
        <item m="1" x="5500"/>
        <item m="1" x="273"/>
        <item m="1" x="787"/>
        <item m="1" x="3476"/>
        <item m="1" x="5106"/>
        <item m="1" x="828"/>
        <item m="1" x="522"/>
        <item m="1" x="3618"/>
        <item m="1" x="6155"/>
        <item m="1" x="1248"/>
        <item m="1" x="937"/>
        <item m="1" x="3481"/>
        <item m="1" x="7489"/>
        <item m="1" x="7332"/>
        <item m="1" x="3330"/>
        <item m="1" x="1770"/>
        <item m="1" x="3352"/>
        <item m="1" x="454"/>
        <item m="1" x="5323"/>
        <item m="1" x="7182"/>
        <item m="1" x="5638"/>
        <item m="1" x="1249"/>
        <item m="1" x="4197"/>
        <item m="1" x="3067"/>
        <item m="1" x="7373"/>
        <item m="1" x="3283"/>
        <item m="1" x="5475"/>
        <item m="1" x="6946"/>
        <item m="1" x="847"/>
        <item m="1" x="3331"/>
        <item m="1" x="3801"/>
        <item m="1" x="3957"/>
        <item m="1" x="6998"/>
        <item m="1" x="1655"/>
        <item m="1" x="5121"/>
        <item m="1" x="1099"/>
        <item m="1" x="6858"/>
        <item m="1" x="2120"/>
        <item m="1" x="1982"/>
        <item m="1" x="6652"/>
        <item m="1" x="4764"/>
        <item m="1" x="558"/>
        <item m="1" x="1443"/>
        <item m="1" x="1531"/>
        <item m="1" x="1618"/>
        <item m="1" x="2689"/>
        <item m="1" x="6677"/>
        <item m="1" x="2587"/>
        <item m="1" x="6582"/>
        <item m="1" x="6883"/>
        <item m="1" x="6773"/>
        <item m="1" x="2683"/>
        <item m="1" x="6675"/>
        <item m="1" x="7499"/>
        <item m="1" x="5268"/>
        <item m="1" x="949"/>
        <item m="1" x="614"/>
        <item m="1" x="1193"/>
        <item m="1" x="5535"/>
        <item m="1" x="1869"/>
        <item m="1" x="2004"/>
        <item m="1" x="2086"/>
        <item m="1" x="2180"/>
        <item m="1" x="2278"/>
        <item m="1" x="4459"/>
        <item m="1" x="7546"/>
        <item m="1" x="3550"/>
        <item m="1" x="3397"/>
        <item m="1" x="4250"/>
        <item m="1" x="4553"/>
        <item m="1" x="4875"/>
        <item m="1" x="5023"/>
        <item m="1" x="5164"/>
        <item m="1" x="7500"/>
        <item m="1" x="4125"/>
        <item m="1" x="25"/>
        <item m="1" x="7293"/>
        <item m="1" x="4159"/>
        <item m="1" x="4067"/>
        <item m="1" x="4560"/>
        <item m="1" x="4718"/>
        <item m="1" x="3805"/>
        <item m="1" x="3499"/>
        <item m="1" x="4775"/>
        <item m="1" x="5081"/>
        <item m="1" x="5230"/>
        <item m="1" x="442"/>
        <item m="1" x="592"/>
        <item m="1" x="2915"/>
        <item m="1" x="3671"/>
        <item m="1" x="3231"/>
        <item m="1" x="1595"/>
        <item m="1" x="3118"/>
        <item m="1" x="4087"/>
        <item m="1" x="21"/>
        <item m="1" x="3661"/>
        <item m="1" x="4946"/>
        <item m="1" x="7606"/>
        <item m="1" x="7629"/>
        <item m="1" x="5186"/>
        <item m="1" x="1417"/>
        <item m="1" x="3914"/>
        <item m="1" x="3662"/>
        <item m="1" x="3599"/>
        <item m="1" x="3057"/>
        <item m="1" x="3199"/>
        <item m="1" x="4921"/>
        <item m="1" x="536"/>
        <item m="1" x="7607"/>
        <item m="1" x="1010"/>
        <item m="1" x="4836"/>
        <item m="1" x="3320"/>
        <item m="1" x="3050"/>
        <item m="1" x="7109"/>
        <item m="1" x="4300"/>
        <item m="1" x="7409"/>
        <item m="1" x="3511"/>
        <item m="1" x="220"/>
        <item m="1" x="4473"/>
        <item m="1" x="4031"/>
        <item m="1" x="231"/>
        <item m="1" x="4786"/>
        <item m="1" x="239"/>
        <item m="1" x="4187"/>
        <item m="1" x="4489"/>
        <item m="1" x="275"/>
        <item m="1" x="1778"/>
        <item m="1" x="5286"/>
        <item m="1" x="173"/>
        <item m="1" x="3967"/>
        <item m="1" x="1891"/>
        <item m="1" x="7433"/>
        <item m="1" x="3433"/>
        <item m="1" x="3085"/>
        <item m="1" x="1560"/>
        <item m="1" x="4682"/>
        <item m="1" x="2273"/>
        <item m="1" x="5170"/>
        <item m="1" x="5604"/>
        <item m="1" x="5618"/>
        <item m="1" x="5796"/>
        <item m="1" x="6025"/>
        <item m="1" x="6120"/>
        <item m="1" x="3444"/>
        <item m="1" x="5280"/>
        <item m="1" x="3946"/>
        <item m="1" x="4089"/>
        <item m="1" x="4544"/>
        <item m="1" x="7491"/>
        <item m="1" x="4749"/>
        <item m="1" x="7511"/>
        <item m="1" x="4169"/>
        <item m="1" x="5222"/>
        <item m="1" x="4630"/>
        <item m="1" x="3697"/>
        <item m="1" x="3536"/>
        <item m="1" x="3201"/>
        <item m="1" x="1731"/>
        <item m="1" x="5342"/>
        <item m="1" x="5654"/>
        <item m="1" x="5734"/>
        <item m="1" x="3736"/>
        <item m="1" x="1751"/>
        <item m="1" x="4820"/>
        <item m="1" x="5142"/>
        <item m="1" x="5274"/>
        <item m="1" x="113"/>
        <item m="1" x="5128"/>
        <item m="1" x="5143"/>
        <item m="1" x="5275"/>
        <item m="1" x="5495"/>
        <item m="1" x="5508"/>
        <item m="1" x="5609"/>
        <item m="1" x="5686"/>
        <item m="1" x="5881"/>
        <item m="1" x="4864"/>
        <item m="1" x="174"/>
        <item m="1" x="3808"/>
        <item m="1" x="1495"/>
        <item m="1" x="5043"/>
        <item m="1" x="3720"/>
        <item m="1" x="4936"/>
        <item m="1" x="3809"/>
        <item m="1" x="14"/>
        <item m="1" x="5057"/>
        <item m="1" x="248"/>
        <item m="1" x="276"/>
        <item m="1" x="3086"/>
        <item m="1" x="7041"/>
        <item m="1" x="131"/>
        <item m="1" x="3776"/>
        <item m="1" x="3849"/>
        <item m="1" x="3843"/>
        <item m="1" x="1648"/>
        <item m="1" x="5634"/>
        <item m="1" x="1554"/>
        <item m="1" x="5524"/>
        <item m="1" x="5417"/>
        <item m="1" x="338"/>
        <item m="1" x="215"/>
        <item m="1" x="5996"/>
        <item m="1" x="3935"/>
        <item m="1" x="7416"/>
        <item m="1" x="4077"/>
        <item m="1" x="3759"/>
        <item m="1" x="876"/>
        <item m="1" x="910"/>
        <item m="1" x="1460"/>
        <item m="1" x="2425"/>
        <item m="1" x="2532"/>
        <item m="1" x="2627"/>
        <item m="1" x="2729"/>
        <item m="1" x="2822"/>
        <item m="1" x="2936"/>
        <item m="1" x="4090"/>
        <item m="1" x="1252"/>
        <item m="1" x="1356"/>
        <item m="1" x="4007"/>
        <item m="1" x="566"/>
        <item m="1" x="192"/>
        <item m="1" x="5605"/>
        <item m="1" x="236"/>
        <item m="1" x="519"/>
        <item m="1" x="877"/>
        <item m="1" x="3924"/>
        <item m="1" x="5723"/>
        <item m="1" x="1422"/>
        <item m="1" x="423"/>
        <item m="1" x="333"/>
        <item m="1" x="3644"/>
        <item m="1" x="3532"/>
        <item m="1" x="1105"/>
        <item m="1" x="3850"/>
        <item m="1" x="4762"/>
        <item m="1" x="4025"/>
        <item m="1" x="4340"/>
        <item m="1" x="3570"/>
        <item m="1" x="3727"/>
        <item m="1" x="7278"/>
        <item m="1" x="3243"/>
        <item m="1" x="3745"/>
        <item m="1" x="1556"/>
        <item m="1" x="5118"/>
        <item m="1" x="1856"/>
        <item m="1" x="4815"/>
        <item m="1" x="5564"/>
        <item m="1" x="5003"/>
        <item m="1" x="5586"/>
        <item m="1" x="1183"/>
        <item m="1" x="3786"/>
        <item m="1" x="7346"/>
        <item m="1" x="305"/>
        <item m="1" x="1593"/>
        <item m="1" x="4889"/>
        <item m="1" x="3595"/>
        <item m="1" x="3795"/>
        <item m="1" x="524"/>
        <item m="1" x="5189"/>
        <item m="1" x="5212"/>
        <item m="1" x="1100"/>
        <item m="1" x="4947"/>
        <item m="1" x="5037"/>
        <item m="1" x="6071"/>
        <item m="1" x="4420"/>
        <item m="1" x="4706"/>
        <item m="1" x="1717"/>
        <item m="1" x="5991"/>
        <item m="1" x="6202"/>
        <item m="1" x="2082"/>
        <item m="1" x="1606"/>
        <item m="1" x="6738"/>
        <item m="1" x="1792"/>
        <item m="1" x="972"/>
        <item m="1" x="486"/>
        <item m="1" x="4461"/>
        <item m="1" x="5525"/>
        <item m="1" x="5356"/>
        <item m="1" x="4142"/>
        <item m="1" x="4910"/>
        <item m="1" x="4622"/>
        <item m="1" x="1188"/>
        <item m="1" x="3919"/>
        <item m="1" x="4056"/>
        <item m="1" x="3907"/>
        <item m="1" x="5496"/>
        <item m="1" x="417"/>
        <item m="1" x="287"/>
        <item m="1" x="7460"/>
        <item m="1" x="7591"/>
        <item m="1" x="4827"/>
        <item m="1" x="4989"/>
        <item m="1" x="5136"/>
        <item m="1" x="3959"/>
        <item m="1" x="4153"/>
        <item m="1" x="222"/>
        <item m="1" x="3868"/>
        <item m="1" x="4771"/>
        <item m="1" x="4481"/>
        <item m="1" x="6896"/>
        <item m="1" x="2458"/>
        <item m="1" x="5364"/>
        <item m="1" x="829"/>
        <item m="1" x="37"/>
        <item m="1" x="5301"/>
        <item m="1" x="263"/>
        <item m="1" x="567"/>
        <item m="1" x="686"/>
        <item m="1" x="4129"/>
        <item m="1" x="6349"/>
        <item m="1" x="6837"/>
        <item m="1" x="775"/>
        <item m="1" x="915"/>
        <item m="1" x="593"/>
        <item m="1" x="1812"/>
        <item m="1" x="2040"/>
        <item m="1" x="5188"/>
        <item m="1" x="5310"/>
        <item m="1" x="1836"/>
        <item m="1" x="5102"/>
        <item m="1" x="5449"/>
        <item m="1" x="5544"/>
        <item m="1" x="4692"/>
        <item m="1" x="5153"/>
        <item m="1" x="245"/>
        <item m="1" x="260"/>
        <item m="1" x="4222"/>
        <item m="1" x="4547"/>
        <item m="1" x="4395"/>
        <item m="1" x="4282"/>
        <item m="1" x="4171"/>
        <item m="1" x="5335"/>
        <item m="1" x="1283"/>
        <item m="1" x="5344"/>
        <item m="1" x="4492"/>
        <item m="1" x="365"/>
        <item m="1" x="443"/>
        <item m="1" x="3573"/>
        <item m="1" x="7394"/>
        <item m="1" x="370"/>
        <item m="1" x="5898"/>
        <item m="1" x="5902"/>
        <item m="1" x="5708"/>
        <item m="1" x="1604"/>
        <item m="1" x="1691"/>
        <item m="1" x="1803"/>
        <item m="1" x="1241"/>
        <item m="1" x="3582"/>
        <item m="1" x="692"/>
        <item m="1" x="334"/>
        <item m="1" x="3779"/>
        <item m="1" x="117"/>
        <item m="1" x="431"/>
        <item m="1" x="6273"/>
        <item m="1" x="6559"/>
        <item m="1" x="1444"/>
        <item m="1" x="2164"/>
        <item m="1" x="2727"/>
        <item m="1" x="6705"/>
        <item m="1" x="2618"/>
        <item m="1" x="1886"/>
        <item m="1" x="4240"/>
        <item m="1" x="934"/>
        <item m="1" x="1034"/>
        <item m="1" x="4306"/>
        <item m="1" x="481"/>
        <item m="1" x="4487"/>
        <item m="1" x="1441"/>
        <item m="1" x="1540"/>
        <item m="1" x="4458"/>
        <item m="1" x="6353"/>
        <item m="1" x="789"/>
        <item m="1" x="4279"/>
        <item m="1" x="5552"/>
        <item m="1" x="969"/>
        <item m="1" x="5109"/>
        <item m="1" x="4206"/>
        <item m="1" x="4233"/>
        <item m="1" x="4121"/>
        <item m="1" x="3708"/>
        <item m="1" x="1786"/>
        <item m="1" x="4531"/>
        <item m="1" x="4525"/>
        <item m="1" x="2006"/>
        <item m="1" x="5179"/>
        <item m="1" x="1675"/>
        <item m="1" x="4388"/>
        <item m="1" x="5392"/>
        <item m="1" x="2289"/>
        <item m="1" x="6207"/>
        <item m="1" x="2917"/>
        <item m="1" x="6134"/>
        <item m="1" x="5422"/>
        <item m="1" x="378"/>
        <item m="1" x="1270"/>
        <item m="1" x="5720"/>
        <item m="1" x="1003"/>
        <item m="1" x="6444"/>
        <item m="1" x="1814"/>
        <item m="1" x="1978"/>
        <item m="1" x="6250"/>
        <item m="1" x="7061"/>
        <item m="1" x="752"/>
        <item m="1" x="1076"/>
        <item m="1" x="4942"/>
        <item m="1" x="866"/>
        <item m="1" x="4841"/>
        <item m="1" x="2007"/>
        <item m="1" x="5036"/>
        <item m="1" x="5180"/>
        <item m="1" x="645"/>
        <item m="1" x="4675"/>
        <item m="1" x="2269"/>
        <item m="1" x="5365"/>
        <item m="1" x="4255"/>
        <item m="1" x="4568"/>
        <item m="1" x="4325"/>
        <item m="1" x="629"/>
        <item m="1" x="5555"/>
        <item m="1" x="551"/>
        <item m="1" x="6191"/>
        <item m="1" x="1194"/>
        <item m="1" x="2221"/>
        <item m="1" x="973"/>
        <item m="1" x="1004"/>
        <item m="1" x="6785"/>
        <item m="1" x="3033"/>
        <item m="1" x="3704"/>
        <item m="1" x="4406"/>
        <item m="1" x="4726"/>
        <item m="1" x="7341"/>
        <item m="1" x="6475"/>
        <item m="1" x="694"/>
        <item m="1" x="1588"/>
        <item m="1" x="6404"/>
        <item m="1" x="6814"/>
        <item m="1" x="241"/>
        <item m="1" x="1611"/>
        <item m="1" x="6388"/>
        <item m="1" x="2258"/>
        <item m="1" x="580"/>
        <item m="1" x="17"/>
        <item m="1" x="6682"/>
        <item m="1" x="4805"/>
        <item m="1" x="5370"/>
        <item m="1" x="5763"/>
        <item m="1" x="6232"/>
        <item m="1" x="6383"/>
        <item m="1" x="2309"/>
        <item m="1" x="2702"/>
        <item m="1" x="3859"/>
        <item m="1" x="5104"/>
        <item m="1" x="6788"/>
        <item m="1" x="3224"/>
        <item m="1" x="4494"/>
        <item m="1" x="5571"/>
        <item m="1" x="6804"/>
        <item m="1" x="3899"/>
        <item m="1" x="5593"/>
        <item m="1" x="5993"/>
        <item m="1" x="6821"/>
        <item m="1" x="4540"/>
        <item m="1" x="5167"/>
        <item m="1" x="5611"/>
        <item m="1" x="6012"/>
        <item m="1" x="6211"/>
        <item m="1" x="2621"/>
        <item m="1" x="7042"/>
        <item m="1" x="6246"/>
        <item m="1" x="6644"/>
        <item m="1" x="7604"/>
        <item m="1" x="1046"/>
        <item m="1" x="2283"/>
        <item m="1" x="7091"/>
        <item m="1" x="8"/>
        <item m="1" x="603"/>
        <item m="1" x="1058"/>
        <item m="1" x="1470"/>
        <item m="1" x="1874"/>
        <item m="1" x="1487"/>
        <item m="1" x="6687"/>
        <item m="1" x="1901"/>
        <item m="1" x="2306"/>
        <item m="1" x="635"/>
        <item m="1" x="1502"/>
        <item m="1" x="6318"/>
        <item m="1" x="6710"/>
        <item m="1" x="73"/>
        <item m="1" x="652"/>
        <item m="1" x="1115"/>
        <item m="1" x="6332"/>
        <item m="1" x="7156"/>
        <item m="1" x="106"/>
        <item m="1" x="671"/>
        <item m="1" x="1137"/>
        <item m="1" x="1956"/>
        <item m="1" x="2741"/>
        <item m="1" x="2139"/>
        <item m="1" x="2519"/>
        <item m="1" x="3584"/>
        <item m="1" x="4854"/>
        <item m="1" x="6223"/>
        <item m="1" x="6629"/>
        <item m="1" x="2165"/>
        <item m="1" x="2546"/>
        <item m="1" x="5411"/>
        <item m="1" x="2183"/>
        <item m="1" x="2564"/>
        <item m="1" x="4270"/>
        <item m="1" x="4903"/>
        <item m="1" x="5424"/>
        <item m="1" x="5808"/>
        <item m="1" x="2199"/>
        <item m="1" x="6671"/>
        <item m="1" x="3040"/>
        <item m="1" x="3663"/>
        <item m="1" x="5443"/>
        <item m="1" x="6678"/>
        <item m="1" x="2217"/>
        <item m="1" x="2598"/>
        <item m="1" x="3052"/>
        <item m="1" x="3678"/>
        <item m="1" x="6289"/>
        <item m="1" x="6685"/>
        <item m="1" x="5858"/>
        <item m="1" x="4365"/>
        <item m="1" x="5873"/>
        <item m="1" x="6326"/>
        <item m="1" x="6097"/>
        <item m="1" x="7384"/>
        <item m="1" x="2517"/>
        <item m="1" x="6516"/>
        <item m="1" x="6123"/>
        <item m="1" x="6930"/>
        <item m="1" x="7435"/>
        <item m="1" x="6954"/>
        <item m="1" x="7465"/>
        <item m="1" x="2176"/>
        <item m="1" x="2560"/>
        <item m="1" x="6569"/>
        <item m="1" x="6980"/>
        <item m="1" x="7493"/>
        <item m="1" x="2194"/>
        <item m="1" x="1398"/>
        <item m="1" x="2204"/>
        <item m="1" x="6996"/>
        <item m="1" x="975"/>
        <item m="1" x="6193"/>
        <item m="1" x="6608"/>
        <item m="1" x="7530"/>
        <item m="1" x="517"/>
        <item m="1" x="2226"/>
        <item m="1" x="1013"/>
        <item m="1" x="2248"/>
        <item m="1" x="2629"/>
        <item m="1" x="2047"/>
        <item m="1" x="2820"/>
        <item m="1" x="3404"/>
        <item m="1" x="4661"/>
        <item m="1" x="6092"/>
        <item m="1" x="6513"/>
        <item m="1" x="2069"/>
        <item m="1" x="2843"/>
        <item m="1" x="3445"/>
        <item m="1" x="4079"/>
        <item m="1" x="4713"/>
        <item m="1" x="2459"/>
        <item m="1" x="2865"/>
        <item m="1" x="6544"/>
        <item m="1" x="2473"/>
        <item m="1" x="2887"/>
        <item m="1" x="3493"/>
        <item m="1" x="4122"/>
        <item m="1" x="5730"/>
        <item m="1" x="4173"/>
        <item m="1" x="6412"/>
        <item m="1" x="238"/>
        <item m="1" x="773"/>
        <item m="1" x="786"/>
        <item m="1" x="6442"/>
        <item m="1" x="269"/>
        <item m="1" x="810"/>
        <item m="1" x="1629"/>
        <item m="1" x="832"/>
        <item m="1" x="6056"/>
        <item m="1" x="6473"/>
        <item m="1" x="842"/>
        <item m="1" x="1285"/>
        <item m="1" x="1664"/>
        <item m="1" x="2102"/>
        <item m="1" x="2482"/>
        <item m="1" x="6066"/>
        <item m="1" x="6481"/>
        <item m="1" x="7355"/>
        <item m="1" x="6076"/>
        <item m="1" x="6489"/>
        <item m="1" x="867"/>
        <item m="1" x="1701"/>
        <item m="1" x="2513"/>
        <item m="1" x="2322"/>
        <item m="1" x="2733"/>
        <item m="1" x="3245"/>
        <item m="1" x="3905"/>
        <item m="1" x="4522"/>
        <item m="1" x="6423"/>
        <item m="1" x="2352"/>
        <item m="1" x="3928"/>
        <item m="1" x="6018"/>
        <item m="1" x="3302"/>
        <item m="1" x="5195"/>
        <item m="1" x="2774"/>
        <item m="1" x="5240"/>
        <item m="1" x="4014"/>
        <item m="1" x="4033"/>
        <item m="1" x="4656"/>
        <item m="1" x="4676"/>
        <item m="1" x="7141"/>
        <item m="1" x="84"/>
        <item m="1" x="1119"/>
        <item m="1" x="1517"/>
        <item m="1" x="2334"/>
        <item m="1" x="6334"/>
        <item m="1" x="7163"/>
        <item m="1" x="678"/>
        <item m="1" x="1960"/>
        <item m="1" x="6346"/>
        <item m="1" x="141"/>
        <item m="1" x="1979"/>
        <item m="1" x="2363"/>
        <item m="1" x="6366"/>
        <item m="1" x="169"/>
        <item m="1" x="725"/>
        <item m="1" x="2371"/>
        <item m="1" x="6770"/>
        <item m="1" x="7219"/>
        <item m="1" x="191"/>
        <item m="1" x="1185"/>
        <item m="1" x="1569"/>
        <item m="1" x="5955"/>
        <item m="1" x="1195"/>
        <item m="1" x="1587"/>
        <item m="1" x="6397"/>
        <item m="1" x="6792"/>
        <item m="1" x="214"/>
        <item m="1" x="5981"/>
        <item m="1" x="233"/>
        <item m="1" x="250"/>
        <item m="1" x="1616"/>
        <item m="1" x="2419"/>
        <item m="1" x="1813"/>
        <item m="1" x="5863"/>
        <item m="1" x="3731"/>
        <item m="1" x="6319"/>
        <item m="1" x="5021"/>
        <item m="1" x="5506"/>
        <item m="1" x="2271"/>
        <item m="1" x="2644"/>
        <item m="1" x="1862"/>
        <item m="1" x="5526"/>
        <item m="1" x="3825"/>
        <item m="1" x="2299"/>
        <item m="1" x="1905"/>
        <item m="1" x="2319"/>
        <item m="1" x="4495"/>
        <item m="1" x="5572"/>
        <item m="1" x="5594"/>
        <item m="1" x="5756"/>
        <item m="1" x="6196"/>
        <item m="1" x="7010"/>
        <item m="1" x="1419"/>
        <item m="1" x="5774"/>
        <item m="1" x="535"/>
        <item m="1" x="2238"/>
        <item m="1" x="1017"/>
        <item m="1" x="2253"/>
        <item m="1" x="6662"/>
        <item m="1" x="588"/>
        <item m="1" x="1047"/>
        <item m="1" x="6673"/>
        <item m="1" x="7092"/>
        <item m="1" x="604"/>
        <item m="1" x="1875"/>
        <item m="1" x="6280"/>
        <item m="1" x="1488"/>
        <item m="1" x="6291"/>
        <item m="1" x="1918"/>
        <item m="1" x="1931"/>
        <item m="1" x="2330"/>
        <item m="1" x="2331"/>
        <item m="1" x="5138"/>
        <item m="1" x="2750"/>
        <item m="1" x="3961"/>
        <item m="1" x="3984"/>
        <item m="1" x="6371"/>
        <item m="1" x="6417"/>
        <item m="1" x="2305"/>
        <item m="1" x="6314"/>
        <item m="1" x="2132"/>
        <item m="1" x="2235"/>
        <item m="1" x="6217"/>
        <item m="1" x="2055"/>
        <item m="1" x="2075"/>
        <item m="1" x="2107"/>
        <item m="1" x="6031"/>
        <item m="1" x="2569"/>
        <item m="1" x="6535"/>
        <item m="1" x="2426"/>
        <item m="1" x="2462"/>
        <item m="1" x="2496"/>
        <item m="1" x="6515"/>
        <item m="1" x="2395"/>
        <item m="1" x="2402"/>
        <item m="1" x="6402"/>
        <item m="1" x="6424"/>
        <item m="1" x="2233"/>
        <item m="1" x="2274"/>
        <item m="1" x="2335"/>
        <item m="1" x="6230"/>
        <item m="1" x="6267"/>
        <item m="1" x="6281"/>
        <item m="1" x="6308"/>
        <item m="1" x="2168"/>
        <item m="1" x="2202"/>
        <item m="1" x="2207"/>
        <item m="1" x="6126"/>
        <item m="1" x="6170"/>
        <item m="1" x="6180"/>
        <item m="1" x="6195"/>
        <item m="1" x="1865"/>
        <item m="1" x="1883"/>
        <item m="1" x="1944"/>
        <item m="1" x="1983"/>
        <item m="1" x="2008"/>
        <item m="1" x="5815"/>
        <item m="1" x="5832"/>
        <item m="1" x="5841"/>
        <item m="1" x="1755"/>
        <item m="1" x="1789"/>
        <item m="1" x="1801"/>
        <item m="1" x="1848"/>
        <item m="1" x="5699"/>
        <item m="1" x="5724"/>
        <item m="1" x="1656"/>
        <item m="1" x="1668"/>
        <item m="1" x="1684"/>
        <item m="1" x="1709"/>
        <item m="1" x="1752"/>
        <item m="1" x="5632"/>
        <item m="1" x="5674"/>
        <item m="1" x="1427"/>
        <item m="1" x="3641"/>
        <item m="1" x="2725"/>
        <item m="1" x="2615"/>
        <item m="1" x="5097"/>
        <item m="1" x="1033"/>
        <item m="1" x="1049"/>
        <item m="1" x="6020"/>
        <item m="1" x="5267"/>
        <item m="1" x="2738"/>
        <item m="1" x="6239"/>
        <item m="1" x="4688"/>
        <item m="1" x="1274"/>
        <item m="1" x="4858"/>
        <item m="1" x="6341"/>
        <item m="1" x="2344"/>
        <item m="1" x="6842"/>
        <item m="1" x="6899"/>
        <item m="1" x="7146"/>
        <item m="1" x="7274"/>
        <item m="1" x="6962"/>
        <item m="1" x="3782"/>
        <item m="1" x="6976"/>
        <item m="1" x="4243"/>
        <item m="1" x="3372"/>
        <item m="1" x="3005"/>
        <item m="1" x="6956"/>
        <item m="1" x="2866"/>
        <item m="1" x="2751"/>
        <item m="1" x="7093"/>
        <item m="1" x="3025"/>
        <item m="1" x="3642"/>
        <item m="1" x="3037"/>
        <item m="1" x="6986"/>
        <item m="1" x="2897"/>
        <item m="1" x="6878"/>
        <item m="1" x="2783"/>
        <item m="1" x="6766"/>
        <item m="1" x="3509"/>
        <item m="1" x="3990"/>
        <item m="1" x="4297"/>
        <item m="1" x="6734"/>
        <item m="1" x="2985"/>
        <item m="1" x="3465"/>
        <item m="1" x="779"/>
        <item m="1" x="2821"/>
        <item m="1" x="6810"/>
        <item m="1" x="2721"/>
        <item m="1" x="6700"/>
        <item m="1" x="824"/>
        <item m="1" x="3216"/>
        <item m="1" x="6919"/>
        <item m="1" x="6957"/>
        <item m="1" x="6742"/>
        <item m="1" x="2647"/>
        <item m="1" x="6940"/>
        <item m="1" x="7188"/>
        <item m="1" x="3952"/>
        <item m="1" x="4571"/>
        <item m="1" x="4727"/>
        <item m="1" x="4885"/>
        <item m="1" x="5176"/>
        <item m="1" x="3798"/>
        <item m="1" x="3349"/>
        <item m="1" x="988"/>
        <item m="1" x="6666"/>
        <item m="1" x="3615"/>
        <item m="1" x="3487"/>
        <item m="1" x="2814"/>
        <item m="1" x="6832"/>
        <item m="1" x="4943"/>
        <item m="1" x="2096"/>
        <item m="1" x="2573"/>
        <item m="1" x="2592"/>
        <item m="1" x="2597"/>
        <item m="1" x="4807"/>
        <item m="1" x="5120"/>
        <item m="1" x="7112"/>
        <item m="1" x="6611"/>
        <item m="1" x="2508"/>
        <item m="1" x="6496"/>
        <item m="1" x="6911"/>
        <item m="1" x="504"/>
        <item m="1" x="2625"/>
        <item m="1" x="6620"/>
        <item m="1" x="2522"/>
        <item m="1" x="2414"/>
        <item m="1" x="7557"/>
        <item m="1" x="6654"/>
        <item m="1" x="7174"/>
        <item m="1" x="6668"/>
        <item m="1" x="6562"/>
        <item m="1" x="2467"/>
        <item m="1" x="6359"/>
        <item m="1" x="2757"/>
        <item m="1" x="6743"/>
        <item m="1" x="6649"/>
        <item m="1" x="3137"/>
        <item m="1" x="2989"/>
        <item m="1" x="6942"/>
        <item m="1" x="2752"/>
        <item m="1" x="3123"/>
        <item m="1" x="6972"/>
        <item m="1" x="4951"/>
        <item m="1" x="3474"/>
        <item m="1" x="3553"/>
        <item m="1" x="5562"/>
        <item m="1" x="1461"/>
        <item m="1" x="1465"/>
        <item m="1" x="6684"/>
        <item m="1" x="7504"/>
        <item m="1" x="9"/>
        <item m="1" x="855"/>
        <item m="1" x="4617"/>
        <item m="1" x="885"/>
        <item m="1" x="5360"/>
        <item m="1" x="1805"/>
        <item m="1" x="5751"/>
        <item m="1" x="807"/>
        <item m="1" x="673"/>
        <item m="1" x="553"/>
        <item m="1" x="5394"/>
        <item m="1" x="5183"/>
        <item m="1" x="6703"/>
        <item m="1" x="4758"/>
        <item m="1" x="6347"/>
        <item m="1" x="4971"/>
        <item m="1" x="2606"/>
        <item m="1" x="6638"/>
        <item m="1" x="7454"/>
        <item m="1" x="127"/>
        <item m="1" x="5001"/>
        <item m="1" x="625"/>
        <item m="1" x="3082"/>
        <item m="1" x="360"/>
        <item m="1" x="3145"/>
        <item m="1" x="155"/>
        <item m="1" x="3328"/>
        <item m="1" x="3146"/>
        <item m="1" x="6510"/>
        <item m="1" x="851"/>
        <item m="1" x="1072"/>
        <item m="1" x="1410"/>
        <item m="1" x="4928"/>
        <item m="1" x="3389"/>
        <item m="1" x="3869"/>
        <item m="1" x="6377"/>
        <item m="1" x="6993"/>
        <item m="1" x="5140"/>
        <item m="1" x="1113"/>
        <item m="1" x="4982"/>
        <item m="1" x="993"/>
        <item m="1" x="4808"/>
        <item m="1" x="5379"/>
        <item m="1" x="5272"/>
        <item m="1" x="2550"/>
        <item m="1" x="2972"/>
        <item m="1" x="3116"/>
        <item m="1" x="5880"/>
        <item m="1" x="6400"/>
        <item m="1" x="6292"/>
        <item m="1" x="2219"/>
        <item m="1" x="6603"/>
        <item m="1" x="2390"/>
        <item m="1" x="5227"/>
        <item m="1" x="6046"/>
        <item m="1" x="1318"/>
        <item m="1" x="4589"/>
        <item m="1" x="5273"/>
        <item m="1" x="5380"/>
        <item m="1" x="5484"/>
        <item m="1" x="742"/>
        <item m="1" x="6680"/>
        <item m="1" x="3365"/>
        <item m="1" x="6698"/>
        <item m="1" x="3207"/>
        <item m="1" x="3689"/>
        <item m="1" x="6704"/>
        <item m="1" x="3530"/>
        <item m="1" x="6726"/>
        <item m="1" x="6736"/>
        <item m="1" x="2641"/>
        <item m="1" x="2748"/>
        <item m="1" x="4044"/>
        <item m="1" x="4203"/>
        <item m="1" x="4667"/>
        <item m="1" x="3281"/>
        <item m="1" x="3298"/>
        <item m="1" x="3147"/>
        <item m="1" x="6762"/>
        <item m="1" x="2574"/>
        <item m="1" x="6556"/>
        <item m="1" x="5192"/>
        <item m="1" x="5409"/>
        <item m="1" x="5511"/>
        <item m="1" x="4973"/>
        <item m="1" x="1893"/>
        <item m="1" x="5063"/>
        <item m="1" x="6727"/>
        <item m="1" x="7260"/>
        <item m="1" x="3091"/>
        <item m="1" x="2951"/>
        <item m="1" x="4361"/>
        <item m="1" x="3184"/>
        <item m="1" x="3841"/>
        <item m="1" x="3117"/>
        <item m="1" x="6968"/>
        <item m="1" x="2874"/>
        <item m="1" x="3812"/>
        <item m="1" x="2934"/>
        <item m="1" x="6900"/>
        <item m="1" x="3070"/>
        <item m="1" x="3406"/>
        <item m="1" x="1828"/>
        <item m="1" x="5546"/>
        <item m="1" x="7143"/>
        <item m="1" x="4036"/>
        <item m="1" x="4350"/>
        <item m="1" x="3272"/>
        <item m="1" x="7072"/>
        <item m="1" x="7190"/>
        <item m="1" x="6958"/>
        <item m="1" x="2871"/>
        <item m="1" x="6863"/>
        <item m="1" x="7073"/>
        <item m="1" x="3475"/>
        <item m="1" x="4551"/>
        <item m="1" x="4860"/>
        <item m="1" x="3804"/>
        <item m="1" x="4435"/>
        <item m="1" x="6847"/>
        <item m="1" x="6848"/>
        <item m="1" x="2718"/>
        <item m="1" x="6944"/>
        <item m="1" x="2777"/>
        <item m="1" x="6757"/>
        <item m="1" x="7618"/>
        <item m="1" x="681"/>
        <item m="1" x="812"/>
        <item m="1" x="3041"/>
        <item m="1" x="5264"/>
        <item m="1" x="3706"/>
        <item m="1" x="6642"/>
        <item m="1" x="608"/>
        <item m="1" x="2580"/>
        <item m="1" x="6585"/>
        <item m="1" x="3022"/>
        <item m="1" x="2691"/>
        <item m="1" x="6695"/>
        <item m="1" x="2333"/>
        <item m="1" x="6505"/>
        <item m="1" x="1254"/>
        <item m="1" x="4017"/>
        <item m="1" x="4165"/>
        <item m="1" x="2542"/>
        <item m="1" x="7167"/>
        <item m="1" x="6669"/>
        <item m="1" x="6758"/>
        <item m="1" x="3010"/>
        <item m="1" x="3299"/>
        <item m="1" x="7180"/>
        <item m="1" x="1704"/>
        <item m="1" x="5989"/>
        <item m="1" x="6094"/>
        <item m="1" x="7081"/>
        <item m="1" x="5299"/>
        <item m="1" x="5162"/>
        <item m="1" x="1019"/>
        <item m="1" x="1282"/>
        <item m="1" x="4920"/>
        <item m="1" x="3643"/>
        <item m="1" x="4285"/>
        <item m="1" x="7505"/>
        <item m="1" x="4286"/>
        <item m="1" x="3396"/>
        <item m="1" x="3124"/>
        <item m="1" x="7052"/>
        <item m="1" x="4704"/>
        <item m="1" x="4862"/>
        <item m="1" x="3132"/>
        <item m="1" x="1409"/>
        <item m="1" x="1389"/>
        <item m="1" x="1762"/>
        <item m="1" x="2773"/>
        <item m="1" x="6901"/>
        <item m="1" x="6845"/>
        <item m="1" x="7424"/>
        <item m="1" x="7581"/>
        <item m="1" x="6870"/>
        <item m="1" x="7082"/>
        <item m="1" x="2872"/>
        <item m="1" x="6864"/>
        <item m="1" x="1069"/>
        <item m="1" x="5228"/>
        <item m="1" x="1064"/>
        <item m="1" x="4925"/>
        <item m="1" x="959"/>
        <item m="1" x="1104"/>
        <item m="1" x="6284"/>
        <item m="1" x="2909"/>
        <item m="1" x="3309"/>
        <item m="1" x="7620"/>
        <item m="1" x="146"/>
        <item m="1" x="3351"/>
        <item m="1" x="3370"/>
        <item m="1" x="3544"/>
        <item m="1" x="3567"/>
        <item m="1" x="77"/>
        <item m="1" x="3300"/>
        <item m="1" x="793"/>
        <item m="1" x="5830"/>
        <item m="1" x="1434"/>
        <item m="1" x="1035"/>
        <item m="1" x="3318"/>
        <item m="1" x="152"/>
        <item m="1" x="7633"/>
        <item m="1" x="730"/>
        <item m="1" x="945"/>
        <item m="1" x="315"/>
        <item m="1" x="583"/>
        <item m="1" x="3234"/>
        <item m="1" x="3240"/>
        <item m="1" x="768"/>
        <item m="1" x="982"/>
        <item m="1" x="251"/>
        <item m="1" x="244"/>
        <item m="1" x="7057"/>
        <item m="1" x="7305"/>
        <item m="1" x="816"/>
        <item m="1" x="1144"/>
        <item m="1" x="1435"/>
        <item m="1" x="5388"/>
        <item m="1" x="7192"/>
        <item m="1" x="7322"/>
        <item m="1" x="7456"/>
        <item m="1" x="3227"/>
        <item m="1" x="7532"/>
        <item m="1" x="7277"/>
        <item m="1" x="3109"/>
        <item m="1" x="7058"/>
        <item m="1" x="2975"/>
        <item m="1" x="109"/>
        <item m="1" x="3134"/>
        <item m="1" x="5534"/>
        <item m="1" x="3261"/>
        <item m="1" x="6865"/>
        <item m="1" x="3310"/>
        <item m="1" x="3460"/>
        <item m="1" x="1068"/>
        <item m="1" x="1872"/>
        <item m="1" x="4962"/>
        <item m="1" x="2026"/>
        <item m="1" x="5163"/>
        <item m="1" x="1134"/>
        <item m="1" x="5327"/>
        <item m="1" x="2663"/>
        <item m="1" x="6659"/>
        <item m="1" x="7425"/>
        <item m="1" x="4934"/>
        <item m="1" x="414"/>
        <item m="1" x="575"/>
        <item m="1" x="813"/>
        <item m="1" x="1255"/>
        <item m="1" x="2481"/>
        <item m="1" x="6469"/>
        <item m="1" x="2384"/>
        <item m="1" x="6369"/>
        <item m="1" x="2476"/>
        <item m="1" x="6880"/>
        <item m="1" x="2785"/>
        <item m="1" x="2678"/>
        <item m="1" x="6670"/>
        <item m="1" x="6563"/>
        <item m="1" x="2469"/>
        <item m="1" x="4802"/>
        <item m="1" x="955"/>
        <item m="1" x="6254"/>
        <item m="1" x="6129"/>
        <item m="1" x="6028"/>
        <item m="1" x="1971"/>
        <item m="1" x="1841"/>
        <item m="1" x="5"/>
        <item m="1" x="3619"/>
        <item m="1" x="4166"/>
        <item m="1" x="7387"/>
        <item m="1" x="4653"/>
        <item m="1" x="7458"/>
        <item m="1" x="3461"/>
        <item m="1" x="7314"/>
        <item m="1" x="3295"/>
        <item m="1" x="7506"/>
        <item m="1" x="4607"/>
        <item m="1" x="3913"/>
        <item m="1" x="7315"/>
        <item m="1" x="3296"/>
        <item m="1" x="7440"/>
        <item m="1" x="3449"/>
        <item m="1" x="3385"/>
        <item m="1" x="3522"/>
        <item m="1" x="1491"/>
        <item m="1" x="2852"/>
        <item m="1" x="7183"/>
        <item m="1" x="2995"/>
        <item m="1" x="6948"/>
        <item m="1" x="2860"/>
        <item m="1" x="6728"/>
        <item m="1" x="6747"/>
        <item m="1" x="6763"/>
        <item m="1" x="3845"/>
        <item m="1" x="3398"/>
        <item m="1" x="5738"/>
        <item m="1" x="1682"/>
        <item m="1" x="420"/>
        <item m="1" x="44"/>
        <item m="1" x="971"/>
        <item m="1" x="68"/>
        <item m="1" x="3806"/>
        <item m="1" x="5042"/>
        <item m="1" x="5307"/>
        <item m="1" x="7486"/>
        <item m="1" x="5753"/>
        <item m="1" x="27"/>
        <item m="1" x="206"/>
        <item m="1" x="7074"/>
        <item m="1" x="5231"/>
        <item m="1" x="670"/>
        <item m="1" x="1246"/>
        <item m="1" x="819"/>
        <item m="1" x="3470"/>
        <item m="1" x="6875"/>
        <item m="1" x="3834"/>
        <item m="1" x="3994"/>
        <item m="1" x="6925"/>
        <item m="1" x="3605"/>
        <item m="1" x="3471"/>
        <item m="1" x="4986"/>
        <item m="1" x="202"/>
        <item m="1" x="3875"/>
        <item m="1" x="69"/>
        <item m="1" x="3719"/>
        <item m="1" x="7548"/>
        <item m="1" x="4954"/>
        <item m="1" x="5245"/>
        <item m="1" x="3807"/>
        <item m="1" x="7630"/>
        <item m="1" x="3635"/>
        <item m="1" x="7621"/>
        <item m="1" x="7256"/>
        <item m="1" x="7294"/>
        <item m="1" x="3268"/>
        <item m="1" x="7160"/>
        <item m="1" x="7415"/>
        <item m="1" x="7030"/>
        <item m="1" x="4380"/>
        <item m="1" x="4846"/>
        <item m="1" x="6228"/>
        <item m="1" x="6329"/>
        <item m="1" x="7447"/>
        <item m="1" x="3454"/>
        <item m="1" x="7172"/>
        <item m="1" x="4699"/>
        <item m="1" x="909"/>
        <item m="1" x="7319"/>
        <item m="1" x="4872"/>
        <item m="1" x="7490"/>
        <item m="1" x="3639"/>
        <item m="1" x="4591"/>
        <item m="1" x="190"/>
        <item m="1" x="5198"/>
        <item m="1" x="28"/>
        <item m="1" x="7528"/>
        <item m="1" x="7539"/>
        <item m="1" x="4474"/>
        <item m="1" x="5652"/>
        <item m="1" x="1578"/>
        <item m="1" x="7400"/>
        <item m="1" x="87"/>
        <item m="1" x="3563"/>
        <item m="1" x="1972"/>
        <item m="1" x="4664"/>
        <item m="1" x="5372"/>
        <item m="1" x="7594"/>
        <item m="1" x="7426"/>
        <item m="1" x="3441"/>
        <item m="1" x="4239"/>
        <item m="1" x="5373"/>
        <item m="1" x="4419"/>
        <item m="1" x="5990"/>
        <item m="1" x="6095"/>
        <item m="1" x="5515"/>
        <item m="1" x="5614"/>
        <item m="1" x="7608"/>
        <item m="1" x="7622"/>
        <item m="1" x="148"/>
        <item m="1" x="5309"/>
        <item m="1" x="1304"/>
        <item m="1" x="7515"/>
        <item m="1" x="92"/>
        <item m="1" x="716"/>
        <item m="1" x="3506"/>
        <item m="1" x="3222"/>
        <item m="1" x="377"/>
        <item m="1" x="3202"/>
        <item m="1" x="7113"/>
        <item m="1" x="2958"/>
        <item m="1" x="7595"/>
        <item m="1" x="3842"/>
        <item m="1" x="3668"/>
        <item m="1" x="7513"/>
        <item m="1" x="3510"/>
        <item m="1" x="19"/>
        <item m="1" x="5492"/>
        <item m="1" x="960"/>
        <item m="1" x="850"/>
        <item m="1" x="1290"/>
        <item m="1" x="1374"/>
        <item m="1" x="5316"/>
        <item m="1" x="1642"/>
        <item m="1" x="1484"/>
        <item m="1" x="769"/>
        <item m="1" x="62"/>
        <item m="1" x="7287"/>
        <item m="1" x="3255"/>
        <item m="1" x="7577"/>
        <item m="1" x="3580"/>
        <item m="1" x="7402"/>
        <item m="1" x="3422"/>
        <item m="1" x="563"/>
        <item m="1" x="4230"/>
        <item m="1" x="4062"/>
        <item m="1" x="794"/>
        <item m="1" x="422"/>
        <item m="1" x="691"/>
        <item m="1" x="1925"/>
        <item m="1" x="1958"/>
        <item m="1" x="2263"/>
        <item m="1" x="2357"/>
        <item m="1" x="2435"/>
        <item m="1" x="2537"/>
        <item m="1" x="2631"/>
        <item m="1" x="2825"/>
        <item m="1" x="279"/>
        <item m="1" x="1027"/>
        <item m="1" x="4103"/>
        <item m="1" x="5943"/>
        <item m="1" x="4151"/>
        <item m="1" x="5599"/>
        <item m="1" x="7631"/>
        <item m="1" x="5401"/>
        <item m="1" x="3707"/>
        <item m="1" x="7543"/>
        <item m="1" x="1086"/>
        <item m="1" x="1095"/>
        <item m="1" x="7590"/>
        <item m="1" x="6249"/>
        <item m="1" x="1015"/>
        <item m="1" x="1337"/>
        <item m="1" x="290"/>
        <item m="1" x="3947"/>
        <item m="1" x="436"/>
        <item m="1" x="300"/>
        <item m="1" x="7428"/>
        <item m="1" x="743"/>
        <item m="1" x="7168"/>
        <item m="1" x="7291"/>
        <item m="1" x="7223"/>
        <item m="1" x="7252"/>
        <item m="1" x="7367"/>
        <item m="1" x="3555"/>
        <item m="1" x="7391"/>
        <item m="1" x="3892"/>
        <item m="1" x="3256"/>
        <item m="1" x="7148"/>
        <item m="1" x="3087"/>
        <item m="1" x="7031"/>
        <item m="1" x="2948"/>
        <item m="1" x="4193"/>
        <item m="1" x="4647"/>
        <item m="1" x="4977"/>
        <item m="1" x="5671"/>
        <item m="1" x="5761"/>
        <item m="1" x="7321"/>
        <item m="1" x="221"/>
        <item m="1" x="4261"/>
        <item m="1" x="313"/>
        <item m="1" x="4278"/>
        <item m="1" x="4128"/>
        <item m="1" x="7434"/>
        <item m="1" x="4545"/>
        <item m="1" x="4848"/>
        <item m="1" x="5004"/>
        <item m="1" x="5076"/>
        <item m="1" x="3377"/>
        <item m="1" x="639"/>
        <item m="1" x="3485"/>
        <item m="1" x="3659"/>
        <item m="1" x="962"/>
        <item m="1" x="4254"/>
        <item m="1" x="6179"/>
        <item m="1" x="1953"/>
        <item m="1" x="7623"/>
        <item m="1" x="5014"/>
        <item m="1" x="1908"/>
        <item m="1" x="6105"/>
        <item m="1" x="6060"/>
        <item m="1" x="1998"/>
        <item m="1" x="1809"/>
        <item m="1" x="5590"/>
        <item m="1" x="1785"/>
        <item m="1" x="1729"/>
        <item m="1" x="3077"/>
        <item m="1" x="56"/>
        <item m="1" x="861"/>
        <item m="1" x="363"/>
        <item m="1" x="3301"/>
        <item m="1" x="424"/>
        <item m="1" x="437"/>
        <item m="1" x="316"/>
        <item m="1" x="1687"/>
        <item m="1" x="7231"/>
        <item m="1" x="4198"/>
        <item m="1" x="4403"/>
        <item m="1" x="4082"/>
        <item m="1" x="278"/>
        <item m="1" x="3931"/>
        <item m="1" x="4878"/>
        <item m="1" x="5300"/>
        <item m="1" x="4587"/>
        <item m="1" x="196"/>
        <item m="1" x="212"/>
        <item m="1" x="357"/>
        <item m="1" x="4019"/>
        <item m="1" x="4344"/>
        <item m="1" x="4490"/>
        <item m="1" x="3753"/>
        <item m="1" x="7570"/>
        <item m="1" x="3578"/>
        <item m="1" x="7401"/>
        <item m="1" x="3419"/>
        <item m="1" x="3737"/>
        <item m="1" x="5295"/>
        <item m="1" x="5766"/>
        <item m="1" x="5866"/>
        <item m="1" x="1811"/>
        <item m="1" x="4404"/>
        <item m="1" x="2709"/>
        <item m="1" x="7566"/>
        <item m="1" x="4221"/>
        <item m="1" x="3949"/>
        <item m="1" x="4092"/>
        <item m="1" x="7"/>
        <item m="1" x="3698"/>
        <item m="1" x="4020"/>
        <item m="1" x="5828"/>
        <item m="1" x="2094"/>
        <item m="1" x="2083"/>
        <item m="1" x="3502"/>
        <item m="1" x="3490"/>
        <item m="1" x="601"/>
        <item m="1" x="3738"/>
        <item m="1" x="870"/>
        <item m="1" x="7429"/>
        <item m="1" x="3612"/>
        <item m="1" x="7445"/>
        <item m="1" x="134"/>
        <item m="1" x="3636"/>
        <item m="1" x="1654"/>
        <item m="1" x="6344"/>
        <item m="1" x="1594"/>
        <item m="1" x="5587"/>
        <item m="1" x="1509"/>
        <item m="1" x="1643"/>
        <item m="1" x="5630"/>
        <item m="1" x="1550"/>
        <item m="1" x="6725"/>
        <item m="1" x="1797"/>
        <item m="1" x="3278"/>
        <item m="1" x="389"/>
        <item m="1" x="409"/>
        <item m="1" x="5149"/>
        <item m="1" x="4546"/>
        <item m="1" x="476"/>
        <item m="1" x="487"/>
        <item m="1" x="4918"/>
        <item m="1" x="4491"/>
        <item m="1" x="585"/>
        <item m="1" x="5406"/>
        <item m="1" x="4246"/>
        <item m="1" x="4623"/>
        <item m="1" x="514"/>
        <item m="1" x="4798"/>
        <item m="1" x="5385"/>
        <item m="1" x="81"/>
        <item m="1" x="4501"/>
        <item m="1" x="4793"/>
        <item m="1" x="110"/>
        <item m="1" x="3762"/>
        <item m="1" x="4851"/>
        <item m="1" x="232"/>
        <item m="1" x="5089"/>
        <item m="1" x="4355"/>
        <item m="1" x="151"/>
        <item m="1" x="3792"/>
        <item m="1" x="7610"/>
        <item m="1" x="4262"/>
        <item m="1" x="3412"/>
        <item m="1" x="7266"/>
        <item m="1" x="3235"/>
        <item m="1" x="82"/>
        <item m="1" x="1227"/>
        <item m="1" x="1338"/>
        <item m="1" x="5377"/>
        <item m="1" x="1331"/>
        <item m="1" x="96"/>
        <item m="1" x="587"/>
        <item m="1" x="3672"/>
        <item m="1" x="3848"/>
        <item m="1" x="494"/>
        <item m="1" x="7597"/>
        <item m="1" x="7430"/>
        <item m="1" x="6264"/>
        <item m="1" x="5945"/>
        <item m="1" x="1821"/>
        <item m="1" x="3831"/>
        <item m="1" x="4742"/>
        <item m="1" x="7419"/>
        <item m="1" x="3436"/>
        <item m="1" x="1231"/>
        <item m="1" x="4439"/>
        <item m="1" x="1257"/>
        <item m="1" x="6074"/>
        <item m="1" x="502"/>
        <item m="1" x="1566"/>
        <item m="1" x="1081"/>
        <item m="1" x="4348"/>
        <item m="1" x="989"/>
        <item m="1" x="4381"/>
        <item m="1" x="542"/>
        <item m="1" x="785"/>
        <item m="1" x="822"/>
        <item m="1" x="4567"/>
        <item m="1" x="1260"/>
        <item m="1" x="1627"/>
        <item m="1" x="390"/>
        <item m="1" x="599"/>
        <item m="1" x="4746"/>
        <item m="1" x="607"/>
        <item m="1" x="4298"/>
        <item m="1" x="473"/>
        <item m="1" x="5418"/>
        <item m="1" x="5429"/>
        <item m="1" x="6041"/>
        <item m="1" x="5829"/>
        <item m="1" x="5835"/>
        <item m="1" x="6365"/>
        <item m="1" x="6458"/>
        <item m="1" x="4626"/>
        <item m="1" x="533"/>
        <item m="1" x="576"/>
        <item m="1" x="4157"/>
        <item m="1" x="4341"/>
        <item m="1" x="4010"/>
        <item m="1" x="1388"/>
        <item m="1" x="1071"/>
        <item m="1" x="659"/>
        <item m="1" x="1844"/>
        <item m="1" x="4368"/>
        <item m="1" x="4804"/>
        <item m="1" x="1479"/>
        <item m="1" x="1674"/>
        <item m="1" x="3583"/>
        <item m="1" x="4550"/>
        <item m="1" x="676"/>
        <item m="1" x="4634"/>
        <item m="1" x="5016"/>
        <item m="1" x="803"/>
        <item m="1" x="4396"/>
        <item m="1" x="549"/>
        <item m="1" x="391"/>
        <item m="1" x="5129"/>
        <item m="1" x="2360"/>
        <item m="1" x="5017"/>
        <item m="1" x="560"/>
        <item m="1" x="2692"/>
        <item m="1" x="6148"/>
        <item m="1" x="2963"/>
        <item m="1" x="6360"/>
        <item m="1" x="2559"/>
        <item m="1" x="341"/>
        <item m="1" x="515"/>
        <item m="1" x="4072"/>
        <item m="1" x="5643"/>
        <item m="1" x="1794"/>
        <item m="1" x="1892"/>
        <item m="1" x="6375"/>
        <item m="1" x="1605"/>
        <item m="1" x="6303"/>
        <item m="1" x="1850"/>
        <item m="1" x="6135"/>
        <item m="1" x="6343"/>
        <item m="1" x="2110"/>
        <item m="1" x="852"/>
        <item m="1" x="4635"/>
        <item m="1" x="5302"/>
        <item m="1" x="602"/>
        <item m="1" x="4750"/>
        <item m="1" x="4614"/>
        <item m="1" x="650"/>
        <item m="1" x="5471"/>
        <item m="1" x="4752"/>
        <item m="1" x="5453"/>
        <item m="1" x="426"/>
        <item m="1" x="5378"/>
        <item m="1" x="4241"/>
        <item m="1" x="4924"/>
        <item m="1" x="501"/>
        <item m="1" x="4483"/>
        <item m="1" x="5092"/>
        <item m="1" x="5239"/>
        <item m="1" x="722"/>
        <item m="1" x="4452"/>
        <item m="1" x="651"/>
        <item m="1" x="4178"/>
        <item m="1" x="1760"/>
        <item m="1" x="1390"/>
        <item m="1" x="2582"/>
        <item m="1" x="1001"/>
        <item m="1" x="5457"/>
        <item m="1" x="6300"/>
        <item m="1" x="1348"/>
        <item m="1" x="2603"/>
        <item m="1" x="5695"/>
        <item m="1" x="5705"/>
        <item m="1" x="2901"/>
        <item m="1" x="4792"/>
        <item m="1" x="5749"/>
        <item m="1" x="1243"/>
        <item m="1" x="294"/>
        <item m="1" x="309"/>
        <item m="1" x="2500"/>
        <item m="1" x="5126"/>
        <item m="1" x="2039"/>
        <item m="1" x="5250"/>
        <item m="1" x="2002"/>
        <item m="1" x="5941"/>
        <item m="1" x="2014"/>
        <item m="1" x="5903"/>
        <item m="1" x="4443"/>
        <item m="1" x="2294"/>
        <item m="1" x="5939"/>
        <item m="1" x="6373"/>
        <item m="1" x="2693"/>
        <item m="1" x="5950"/>
        <item m="1" x="5557"/>
        <item m="1" x="1922"/>
        <item m="1" x="5975"/>
        <item m="1" x="4515"/>
        <item m="1" x="5994"/>
        <item m="1" x="6418"/>
        <item m="1" x="7533"/>
        <item m="1" x="990"/>
        <item m="1" x="6618"/>
        <item m="1" x="1432"/>
        <item m="1" x="6631"/>
        <item m="1" x="1834"/>
        <item m="1" x="6645"/>
        <item m="1" x="1452"/>
        <item m="1" x="5812"/>
        <item m="1" x="617"/>
        <item m="1" x="1889"/>
        <item m="1" x="6688"/>
        <item m="1" x="7114"/>
        <item m="1" x="6304"/>
        <item m="1" x="6696"/>
        <item m="1" x="653"/>
        <item m="1" x="1116"/>
        <item m="1" x="6815"/>
        <item m="1" x="3260"/>
        <item m="1" x="5607"/>
        <item m="1" x="6009"/>
        <item m="1" x="6834"/>
        <item m="1" x="3288"/>
        <item m="1" x="3937"/>
        <item m="1" x="3322"/>
        <item m="1" x="4581"/>
        <item m="1" x="3345"/>
        <item m="1" x="4596"/>
        <item m="1" x="6052"/>
        <item m="1" x="6464"/>
        <item m="1" x="6873"/>
        <item m="1" x="3362"/>
        <item m="1" x="4609"/>
        <item m="1" x="6059"/>
        <item m="1" x="2398"/>
        <item m="1" x="2797"/>
        <item m="1" x="4008"/>
        <item m="1" x="4624"/>
        <item m="1" x="6482"/>
        <item m="1" x="5258"/>
        <item m="1" x="2823"/>
        <item m="1" x="4041"/>
        <item m="1" x="2429"/>
        <item m="1" x="2834"/>
        <item m="1" x="4059"/>
        <item m="1" x="5296"/>
        <item m="1" x="5688"/>
        <item m="1" x="6707"/>
        <item m="1" x="66"/>
        <item m="1" x="1111"/>
        <item m="1" x="1510"/>
        <item m="1" x="98"/>
        <item m="1" x="668"/>
        <item m="1" x="1132"/>
        <item m="1" x="1527"/>
        <item m="1" x="2340"/>
        <item m="1" x="6340"/>
        <item m="1" x="6355"/>
        <item m="1" x="158"/>
        <item m="1" x="718"/>
        <item m="1" x="1989"/>
        <item m="1" x="2761"/>
        <item m="1" x="6368"/>
        <item m="1" x="733"/>
        <item m="1" x="2778"/>
        <item m="1" x="6380"/>
        <item m="1" x="198"/>
        <item m="1" x="1580"/>
        <item m="1" x="6391"/>
        <item m="1" x="6786"/>
        <item m="1" x="7234"/>
        <item m="1" x="2396"/>
        <item m="1" x="7246"/>
        <item m="1" x="226"/>
        <item m="1" x="767"/>
        <item m="1" x="1602"/>
        <item m="1" x="2041"/>
        <item m="1" x="6816"/>
        <item m="1" x="242"/>
        <item m="1" x="1233"/>
        <item m="1" x="1612"/>
        <item m="1" x="1620"/>
        <item m="1" x="2423"/>
        <item m="1" x="2829"/>
        <item m="1" x="4980"/>
        <item m="1" x="5483"/>
        <item m="1" x="5006"/>
        <item m="1" x="2260"/>
        <item m="1" x="5032"/>
        <item m="1" x="5513"/>
        <item m="1" x="2280"/>
        <item m="1" x="3135"/>
        <item m="1" x="5523"/>
        <item m="1" x="5913"/>
        <item m="1" x="5527"/>
        <item m="1" x="2687"/>
        <item m="1" x="3852"/>
        <item m="1" x="4470"/>
        <item m="1" x="5547"/>
        <item m="1" x="5960"/>
        <item m="1" x="6389"/>
        <item m="1" x="2711"/>
        <item m="1" x="4484"/>
        <item m="1" x="5113"/>
        <item m="1" x="6797"/>
        <item m="1" x="5130"/>
        <item m="1" x="5983"/>
        <item m="1" x="2737"/>
        <item m="1" x="3912"/>
        <item m="1" x="5156"/>
        <item m="1" x="6001"/>
        <item m="1" x="6427"/>
        <item m="1" x="6829"/>
        <item m="1" x="7018"/>
        <item m="1" x="992"/>
        <item m="1" x="1816"/>
        <item m="1" x="6219"/>
        <item m="1" x="7033"/>
        <item m="1" x="544"/>
        <item m="1" x="1008"/>
        <item m="1" x="1436"/>
        <item m="1" x="2244"/>
        <item m="1" x="6237"/>
        <item m="1" x="6635"/>
        <item m="1" x="7046"/>
        <item m="1" x="1447"/>
        <item m="1" x="6257"/>
        <item m="1" x="7070"/>
        <item m="1" x="7615"/>
        <item m="1" x="1038"/>
        <item m="1" x="7087"/>
        <item m="1" x="594"/>
        <item m="1" x="1051"/>
        <item m="1" x="1464"/>
        <item m="1" x="2670"/>
        <item m="1" x="6276"/>
        <item m="1" x="611"/>
        <item m="1" x="1480"/>
        <item m="1" x="2535"/>
        <item m="1" x="2959"/>
        <item m="1" x="3585"/>
        <item m="1" x="4855"/>
        <item m="1" x="4247"/>
        <item m="1" x="5412"/>
        <item m="1" x="5797"/>
        <item m="1" x="2565"/>
        <item m="1" x="4271"/>
        <item m="1" x="5809"/>
        <item m="1" x="6262"/>
        <item m="1" x="6660"/>
        <item m="1" x="2581"/>
        <item m="1" x="5825"/>
        <item m="1" x="3664"/>
        <item m="1" x="4310"/>
        <item m="1" x="4930"/>
        <item m="1" x="5444"/>
        <item m="1" x="6277"/>
        <item m="1" x="2599"/>
        <item m="1" x="4326"/>
        <item m="1" x="4948"/>
        <item m="1" x="5458"/>
        <item m="1" x="5849"/>
        <item m="1" x="6686"/>
        <item m="1" x="6301"/>
        <item m="1" x="2239"/>
        <item m="1" x="3724"/>
        <item m="1" x="4366"/>
        <item m="1" x="3755"/>
        <item m="1" x="4390"/>
        <item m="1" x="6327"/>
        <item m="1" x="3780"/>
        <item m="1" x="4421"/>
        <item m="1" x="6729"/>
        <item m="1" x="6517"/>
        <item m="1" x="6918"/>
        <item m="1" x="7406"/>
        <item m="1" x="1349"/>
        <item m="1" x="2148"/>
        <item m="1" x="427"/>
        <item m="1" x="1364"/>
        <item m="1" x="2161"/>
        <item m="1" x="6143"/>
        <item m="1" x="7466"/>
        <item m="1" x="449"/>
        <item m="1" x="1376"/>
        <item m="1" x="6570"/>
        <item m="1" x="7494"/>
        <item m="1" x="952"/>
        <item m="1" x="1767"/>
        <item m="1" x="2195"/>
        <item m="1" x="2578"/>
        <item m="1" x="963"/>
        <item m="1" x="7518"/>
        <item m="1" x="6209"/>
        <item m="1" x="7024"/>
        <item m="1" x="7550"/>
        <item m="1" x="530"/>
        <item m="1" x="1819"/>
        <item m="1" x="7035"/>
        <item m="1" x="6244"/>
        <item m="1" x="1029"/>
        <item m="1" x="4687"/>
        <item m="1" x="6112"/>
        <item m="1" x="6514"/>
        <item m="1" x="2441"/>
        <item m="1" x="2844"/>
        <item m="1" x="3446"/>
        <item m="1" x="4714"/>
        <item m="1" x="6530"/>
        <item m="1" x="4106"/>
        <item m="1" x="4735"/>
        <item m="1" x="5706"/>
        <item m="1" x="3494"/>
        <item m="1" x="5715"/>
        <item m="1" x="6564"/>
        <item m="1" x="2487"/>
        <item m="1" x="5337"/>
        <item m="1" x="6583"/>
        <item m="1" x="3520"/>
        <item m="1" x="6591"/>
        <item m="1" x="2502"/>
        <item m="1" x="4174"/>
        <item m="1" x="5357"/>
        <item m="1" x="6187"/>
        <item m="1" x="2134"/>
        <item m="1" x="2518"/>
        <item m="1" x="4191"/>
        <item m="1" x="5768"/>
        <item m="1" x="6002"/>
        <item m="1" x="6428"/>
        <item m="1" x="6830"/>
        <item m="1" x="2421"/>
        <item m="1" x="6035"/>
        <item m="1" x="6862"/>
        <item m="1" x="1639"/>
        <item m="1" x="6461"/>
        <item m="1" x="6057"/>
        <item m="1" x="6882"/>
        <item m="1" x="322"/>
        <item m="1" x="2483"/>
        <item m="1" x="337"/>
        <item m="1" x="2492"/>
        <item m="1" x="6891"/>
        <item m="1" x="347"/>
        <item m="1" x="1314"/>
        <item m="1" x="2115"/>
        <item m="1" x="7381"/>
        <item m="1" x="2130"/>
        <item m="1" x="2514"/>
        <item m="1" x="1343"/>
        <item m="1" x="6121"/>
        <item m="1" x="6926"/>
        <item m="1" x="2338"/>
        <item m="1" x="3246"/>
        <item m="1" x="2353"/>
        <item m="1" x="2744"/>
        <item m="1" x="3269"/>
        <item m="1" x="5174"/>
        <item m="1" x="5613"/>
        <item m="1" x="6019"/>
        <item m="1" x="6437"/>
        <item m="1" x="1984"/>
        <item m="1" x="2365"/>
        <item m="1" x="2754"/>
        <item m="1" x="6032"/>
        <item m="1" x="6449"/>
        <item m="1" x="6045"/>
        <item m="1" x="2021"/>
        <item m="1" x="2386"/>
        <item m="1" x="4605"/>
        <item m="1" x="2031"/>
        <item m="1" x="2794"/>
        <item m="1" x="3369"/>
        <item m="1" x="4615"/>
        <item m="1" x="6065"/>
        <item m="1" x="6478"/>
        <item m="1" x="5661"/>
        <item m="1" x="2411"/>
        <item m="1" x="6499"/>
        <item m="1" x="5289"/>
        <item m="1" x="2066"/>
        <item m="1" x="4709"/>
        <item m="1" x="6526"/>
        <item m="1" x="1940"/>
        <item m="1" x="6723"/>
        <item m="1" x="7164"/>
        <item m="1" x="7186"/>
        <item m="1" x="6367"/>
        <item m="1" x="6771"/>
        <item m="1" x="1570"/>
        <item m="1" x="2015"/>
        <item m="1" x="6807"/>
        <item m="1" x="1608"/>
        <item m="1" x="6825"/>
        <item m="1" x="1238"/>
        <item m="1" x="6438"/>
        <item m="1" x="1251"/>
        <item m="1" x="2063"/>
        <item m="1" x="3732"/>
        <item m="1" x="5879"/>
        <item m="1" x="2256"/>
        <item m="1" x="3104"/>
        <item m="1" x="2285"/>
        <item m="1" x="6363"/>
        <item m="1" x="1879"/>
        <item m="1" x="4456"/>
        <item m="1" x="3204"/>
        <item m="1" x="3860"/>
        <item m="1" x="1923"/>
        <item m="1" x="2719"/>
        <item m="1" x="5976"/>
        <item m="1" x="2347"/>
        <item m="1" x="6433"/>
        <item m="1" x="6619"/>
        <item m="1" x="7043"/>
        <item m="1" x="6265"/>
        <item m="1" x="6983"/>
        <item m="1" x="2350"/>
        <item m="1" x="2159"/>
        <item m="1" x="2634"/>
        <item m="1" x="1210"/>
        <item m="1" x="1308"/>
        <item m="1" x="2348"/>
        <item m="1" x="6163"/>
        <item m="1" x="2782"/>
        <item m="1" x="1089"/>
        <item m="1" x="5404"/>
        <item m="1" x="6730"/>
        <item m="1" x="6683"/>
        <item m="1" x="4806"/>
        <item m="1" x="865"/>
        <item m="1" x="1212"/>
        <item m="1" x="2851"/>
        <item m="1" x="2763"/>
        <item m="1" x="4533"/>
        <item m="1" x="2261"/>
        <item m="1" x="2355"/>
        <item m="1" x="7385"/>
        <item m="1" x="2369"/>
        <item m="1" x="6572"/>
        <item m="1" x="2387"/>
        <item m="1" x="4504"/>
        <item m="1" x="3013"/>
        <item m="1" x="7027"/>
        <item m="1" x="7019"/>
        <item m="1" x="4163"/>
        <item m="1" x="2756"/>
        <item m="1" x="6741"/>
        <item m="1" x="2646"/>
        <item m="1" x="6648"/>
        <item m="1" x="3323"/>
        <item m="1" x="3307"/>
        <item m="1" x="7187"/>
        <item m="1" x="7062"/>
        <item m="1" x="1657"/>
        <item m="1" x="303"/>
        <item m="1" x="2676"/>
        <item m="1" x="6667"/>
        <item m="1" x="4570"/>
        <item m="1" x="6856"/>
        <item m="1" x="3064"/>
        <item m="1" x="2753"/>
        <item m="1" x="6640"/>
        <item m="1" x="2543"/>
        <item m="1" x="3280"/>
        <item m="1" x="6964"/>
        <item m="1" x="2781"/>
        <item m="1" x="6977"/>
        <item m="1" x="2507"/>
        <item m="1" x="6495"/>
        <item m="1" x="3074"/>
        <item m="1" x="3393"/>
        <item m="1" x="3548"/>
        <item m="1" x="757"/>
        <item m="1" x="2830"/>
        <item m="1" x="6831"/>
        <item m="1" x="6532"/>
        <item m="1" x="6732"/>
        <item m="1" x="2639"/>
        <item m="1" x="6637"/>
        <item m="1" x="4716"/>
        <item m="1" x="5397"/>
        <item m="1" x="2880"/>
        <item m="1" x="3528"/>
        <item m="1" x="2640"/>
        <item m="1" x="2572"/>
        <item m="1" x="3638"/>
        <item m="1" x="6811"/>
        <item m="1" x="2722"/>
        <item m="1" x="6714"/>
        <item m="1" x="6941"/>
        <item m="1" x="2765"/>
        <item m="1" x="6750"/>
        <item m="1" x="2805"/>
        <item m="1" x="854"/>
        <item m="1" x="4616"/>
        <item m="1" x="747"/>
        <item m="1" x="4468"/>
        <item m="1" x="5039"/>
        <item m="1" x="1404"/>
        <item m="1" x="2192"/>
        <item m="1" x="2494"/>
        <item m="1" x="6480"/>
        <item m="1" x="4384"/>
        <item m="1" x="7135"/>
        <item m="1" x="621"/>
        <item m="1" x="6413"/>
        <item m="1" x="7376"/>
        <item m="1" x="6539"/>
        <item m="1" x="2666"/>
        <item m="1" x="2648"/>
        <item m="1" x="6733"/>
        <item m="1" x="2982"/>
        <item m="1" x="6934"/>
        <item m="1" x="2846"/>
        <item m="1" x="6843"/>
        <item m="1" x="7175"/>
        <item m="1" x="7050"/>
        <item m="1" x="2968"/>
        <item m="1" x="6923"/>
        <item m="1" x="2839"/>
        <item m="1" x="3607"/>
        <item m="1" x="3448"/>
        <item m="1" x="3270"/>
        <item m="1" x="6752"/>
        <item m="1" x="1371"/>
        <item m="1" x="2682"/>
        <item m="1" x="4313"/>
        <item m="1" x="4610"/>
        <item m="1" x="5348"/>
        <item m="1" x="4498"/>
        <item m="1" x="4347"/>
        <item m="1" x="518"/>
        <item m="1" x="1690"/>
        <item m="1" x="4542"/>
        <item m="1" x="4217"/>
        <item m="1" x="394"/>
        <item m="1" x="4378"/>
        <item m="1" x="1140"/>
        <item m="1" x="4844"/>
        <item m="1" x="4680"/>
        <item m="1" x="782"/>
        <item m="1" x="4517"/>
        <item m="1" x="1247"/>
        <item m="1" x="1149"/>
        <item m="1" x="6322"/>
        <item m="1" x="4922"/>
        <item m="1" x="5214"/>
        <item m="1" x="5058"/>
        <item m="1" x="2230"/>
        <item m="1" x="5819"/>
        <item m="1" x="5553"/>
        <item m="1" x="5467"/>
        <item m="1" x="2633"/>
        <item m="1" x="2478"/>
        <item m="1" x="6533"/>
        <item m="1" x="2444"/>
        <item m="1" x="735"/>
        <item m="1" x="3415"/>
        <item m="1" x="7071"/>
        <item m="1" x="7115"/>
        <item m="1" x="5159"/>
        <item m="1" x="7029"/>
        <item m="1" x="7037"/>
        <item m="1" x="2955"/>
        <item m="1" x="6917"/>
        <item m="1" x="7075"/>
        <item m="1" x="3000"/>
        <item m="1" x="6952"/>
        <item m="1" x="3160"/>
        <item m="1" x="3179"/>
        <item m="1" x="2891"/>
        <item m="1" x="746"/>
        <item m="1" x="1302"/>
        <item m="1" x="1489"/>
        <item m="1" x="5341"/>
        <item m="1" x="1584"/>
        <item m="1" x="3497"/>
        <item m="1" x="4650"/>
        <item m="1" x="771"/>
        <item m="1" x="1333"/>
        <item m="1" x="1229"/>
        <item m="1" x="1107"/>
        <item m="1" x="1299"/>
        <item m="1" x="1063"/>
        <item m="1" x="5253"/>
        <item m="1" x="3018"/>
        <item m="1" x="2447"/>
        <item m="1" x="5580"/>
        <item m="1" x="1191"/>
        <item m="1" x="6039"/>
        <item m="1" x="6781"/>
        <item m="1" x="7350"/>
        <item m="1" x="2505"/>
        <item m="1" x="6492"/>
        <item m="1" x="2713"/>
        <item m="1" x="3538"/>
        <item m="1" x="2616"/>
        <item m="1" x="3539"/>
        <item m="1" x="6641"/>
        <item m="1" x="3901"/>
        <item m="1" x="622"/>
        <item m="1" x="6351"/>
        <item m="1" x="6661"/>
        <item m="1" x="5046"/>
        <item m="1" x="772"/>
        <item m="1" x="1059"/>
        <item m="1" x="1386"/>
        <item m="1" x="5123"/>
        <item m="1" x="2551"/>
        <item m="1" x="2579"/>
        <item m="1" x="7199"/>
        <item m="1" x="7094"/>
        <item m="1" x="4445"/>
        <item m="1" x="6987"/>
        <item m="1" x="2898"/>
        <item m="1" x="6879"/>
        <item m="1" x="2784"/>
        <item m="1" x="6767"/>
        <item m="1" x="7068"/>
        <item m="1" x="4061"/>
        <item m="1" x="7076"/>
        <item m="1" x="7105"/>
        <item m="1" x="2815"/>
        <item m="1" x="2717"/>
        <item m="1" x="6694"/>
        <item m="1" x="2807"/>
        <item m="1" x="1730"/>
        <item m="1" x="2952"/>
        <item m="1" x="2728"/>
        <item m="1" x="6709"/>
        <item m="1" x="6617"/>
        <item m="1" x="3081"/>
        <item m="1" x="3716"/>
        <item m="1" x="3324"/>
        <item m="1" x="2991"/>
        <item m="1" x="4535"/>
        <item m="1" x="7095"/>
        <item m="1" x="7221"/>
        <item m="1" x="7116"/>
        <item m="1" x="2697"/>
        <item m="1" x="2668"/>
        <item m="1" x="6664"/>
        <item m="1" x="2568"/>
        <item m="1" x="5465"/>
        <item m="1" x="5169"/>
        <item m="1" x="834"/>
        <item m="1" x="4593"/>
        <item m="1" x="5713"/>
        <item m="1" x="4894"/>
        <item m="1" x="2771"/>
        <item m="1" x="2479"/>
        <item m="1" x="6567"/>
        <item m="1" x="2486"/>
        <item m="1" x="6607"/>
        <item m="1" x="2509"/>
        <item m="1" x="2608"/>
        <item m="1" x="2531"/>
        <item m="1" x="6316"/>
        <item m="1" x="2237"/>
        <item m="1" x="6205"/>
        <item m="1" x="3249"/>
        <item m="1" x="3416"/>
        <item m="1" x="6529"/>
        <item m="1" x="2434"/>
        <item m="1" x="2424"/>
        <item m="1" x="6430"/>
        <item m="1" x="6657"/>
        <item m="1" x="288"/>
        <item m="1" x="1433"/>
        <item m="1" x="2899"/>
        <item m="1" x="5576"/>
        <item m="1" x="7025"/>
        <item m="1" x="361"/>
        <item m="1" x="1250"/>
        <item m="1" x="5221"/>
        <item m="1" x="4861"/>
        <item m="1" x="903"/>
        <item m="1" x="2672"/>
        <item m="1" x="3350"/>
        <item m="1" x="3650"/>
        <item m="1" x="4728"/>
        <item m="1" x="3374"/>
        <item m="1" x="7065"/>
        <item m="1" x="2983"/>
        <item m="1" x="6936"/>
        <item m="1" x="1472"/>
        <item m="1" x="4832"/>
        <item m="1" x="5009"/>
        <item m="1" x="4833"/>
        <item m="1" x="7069"/>
        <item m="1" x="4574"/>
        <item m="1" x="2746"/>
        <item m="1" x="6724"/>
        <item m="1" x="2883"/>
        <item m="1" x="2768"/>
        <item m="1" x="6753"/>
        <item m="1" x="2661"/>
        <item m="1" x="6658"/>
        <item m="1" x="2558"/>
        <item m="1" x="5349"/>
        <item m="1" x="4756"/>
        <item m="1" x="839"/>
        <item m="1" x="4599"/>
        <item m="1" x="3049"/>
        <item m="1" x="1142"/>
        <item m="1" x="5019"/>
        <item m="1" x="4845"/>
        <item m="1" x="5208"/>
        <item m="1" x="3293"/>
        <item m="1" x="3166"/>
        <item m="1" x="7339"/>
        <item m="1" x="3521"/>
        <item m="1" x="3402"/>
        <item m="1" x="7258"/>
        <item m="1" x="243"/>
        <item m="1" x="7181"/>
        <item m="1" x="4895"/>
        <item m="1" x="3342"/>
        <item m="1" x="3161"/>
        <item m="1" x="1181"/>
        <item m="1" x="3174"/>
        <item m="1" x="7096"/>
        <item m="1" x="3079"/>
        <item m="1" x="7026"/>
        <item m="1" x="2941"/>
        <item m="1" x="2974"/>
        <item m="1" x="6927"/>
        <item m="1" x="1118"/>
        <item m="1" x="2993"/>
        <item m="1" x="6945"/>
        <item m="1" x="2858"/>
        <item m="1" x="2984"/>
        <item m="1" x="3029"/>
        <item m="1" x="7213"/>
        <item m="1" x="7009"/>
        <item m="1" x="2925"/>
        <item m="1" x="6892"/>
        <item m="1" x="2759"/>
        <item m="1" x="6906"/>
        <item m="1" x="7015"/>
        <item m="1" x="6969"/>
        <item m="1" x="7078"/>
        <item m="1" x="3003"/>
        <item m="1" x="1477"/>
        <item m="1" x="289"/>
        <item m="1" x="5074"/>
        <item m="1" x="1486"/>
        <item m="1" x="759"/>
        <item m="1" x="6746"/>
        <item m="1" x="6542"/>
        <item m="1" x="2451"/>
        <item m="1" x="2362"/>
        <item m="1" x="2262"/>
        <item m="1" x="2650"/>
        <item m="1" x="6534"/>
        <item m="1" x="5211"/>
        <item m="1" x="4471"/>
        <item m="1" x="129"/>
        <item m="1" x="5436"/>
        <item m="1" x="904"/>
        <item m="1" x="914"/>
        <item m="1" x="2577"/>
        <item m="1" x="3030"/>
        <item m="1" x="2892"/>
        <item m="1" x="6759"/>
        <item m="1" x="6665"/>
        <item m="1" x="3167"/>
        <item m="1" x="5845"/>
        <item m="1" x="2791"/>
        <item m="1" x="4505"/>
        <item m="1" x="3676"/>
        <item m="1" x="7261"/>
        <item m="1" x="3230"/>
        <item m="1" x="3071"/>
        <item m="1" x="7399"/>
        <item m="1" x="7179"/>
        <item m="1" x="285"/>
        <item m="1" x="7170"/>
        <item m="1" x="7378"/>
        <item m="1" x="7270"/>
        <item m="1" x="3238"/>
        <item m="1" x="3113"/>
        <item m="1" x="7055"/>
        <item m="1" x="7299"/>
        <item m="1" x="3274"/>
        <item m="1" x="4672"/>
        <item m="1" x="5165"/>
        <item m="1" x="7356"/>
        <item m="1" x="7045"/>
        <item m="1" x="7059"/>
        <item m="1" x="7121"/>
        <item m="1" x="6859"/>
        <item m="1" x="7307"/>
        <item m="1" x="2921"/>
        <item m="1" x="2864"/>
        <item m="1" x="4412"/>
        <item m="1" x="4563"/>
        <item m="1" x="7345"/>
        <item m="1" x="7537"/>
        <item m="1" x="3695"/>
        <item m="1" x="7547"/>
        <item m="1" x="3610"/>
        <item m="1" x="4690"/>
        <item m="1" x="4835"/>
        <item m="1" x="3399"/>
        <item m="1" x="6979"/>
        <item m="1" x="2916"/>
        <item m="1" x="7517"/>
        <item m="1" x="3114"/>
        <item m="1" x="2996"/>
        <item m="1" x="6949"/>
        <item m="1" x="2861"/>
        <item m="1" x="6855"/>
        <item m="1" x="3156"/>
        <item m="1" x="6721"/>
        <item m="1" x="3462"/>
        <item m="1" x="332"/>
        <item m="1" x="7432"/>
        <item m="1" x="3381"/>
        <item m="1" x="3768"/>
        <item m="1" x="7613"/>
        <item m="1" x="4102"/>
        <item m="1" x="45"/>
        <item m="1" x="7379"/>
        <item m="1" x="3400"/>
        <item m="1" x="5100"/>
        <item m="1" x="4513"/>
        <item m="1" x="86"/>
        <item m="1" x="3774"/>
        <item m="1" x="7472"/>
        <item m="1" x="3477"/>
        <item m="1" x="3626"/>
        <item m="1" x="4745"/>
        <item m="1" x="3221"/>
        <item m="1" x="7123"/>
        <item m="1" x="3062"/>
        <item m="1" x="3100"/>
        <item m="1" x="7039"/>
        <item m="1" x="3593"/>
        <item m="1" x="7286"/>
        <item m="1" x="3758"/>
        <item m="1" x="7575"/>
        <item m="1" x="3579"/>
        <item m="1" x="3421"/>
        <item m="1" x="3242"/>
        <item m="1" x="7139"/>
        <item m="1" x="258"/>
        <item m="1" x="91"/>
        <item m="1" x="121"/>
        <item m="1" x="5279"/>
        <item m="1" x="6310"/>
        <item m="1" x="6422"/>
        <item m="1" x="3284"/>
        <item m="1" x="3110"/>
        <item m="1" x="4423"/>
        <item m="1" x="7060"/>
        <item m="1" x="2978"/>
        <item m="1" x="3621"/>
        <item m="1" x="5172"/>
        <item m="1" x="3488"/>
        <item m="1" x="7333"/>
        <item m="1" x="7477"/>
        <item m="1" x="7501"/>
        <item m="1" x="3489"/>
        <item m="1" x="7334"/>
        <item m="1" x="4740"/>
        <item m="1" x="4601"/>
        <item m="1" x="3535"/>
        <item m="1" x="5068"/>
        <item m="1" x="4779"/>
        <item m="1" x="3386"/>
        <item m="1" x="7244"/>
        <item m="1" x="3210"/>
        <item m="1" x="5101"/>
        <item m="1" x="7021"/>
        <item m="1" x="3262"/>
        <item m="1" x="7152"/>
        <item m="1" x="7034"/>
        <item m="1" x="3764"/>
        <item m="1" x="7410"/>
        <item m="1" x="3611"/>
        <item m="1" x="7443"/>
        <item m="1" x="3627"/>
        <item m="1" x="295"/>
        <item m="1" x="4451"/>
        <item m="1" x="3594"/>
        <item m="1" x="3790"/>
        <item m="1" x="3514"/>
        <item m="1" x="3102"/>
        <item m="1" x="7099"/>
        <item m="1" x="3239"/>
        <item m="1" x="7137"/>
        <item m="1" x="7411"/>
        <item m="1" x="3463"/>
        <item m="1" x="3357"/>
        <item m="1" x="6922"/>
        <item m="1" x="2836"/>
        <item m="1" x="3726"/>
        <item m="1" x="3791"/>
        <item m="1" x="3600"/>
        <item m="1" x="3358"/>
        <item m="1" x="7222"/>
        <item m="1" x="3658"/>
        <item m="1" x="1384"/>
        <item m="1" x="5218"/>
        <item m="1" x="5710"/>
        <item m="1" x="7525"/>
        <item m="1" x="3531"/>
        <item m="1" x="7360"/>
        <item m="1" x="979"/>
        <item m="1" x="3769"/>
        <item m="1" x="3915"/>
        <item m="1" x="3744"/>
        <item m="1" x="7563"/>
        <item m="1" x="3569"/>
        <item m="1" x="4394"/>
        <item m="1" x="396"/>
        <item m="1" x="252"/>
        <item m="1" x="3902"/>
        <item m="1" x="4530"/>
        <item m="1" x="4825"/>
        <item m="1" x="2059"/>
        <item m="1" x="3803"/>
        <item m="1" x="3545"/>
        <item m="1" x="5639"/>
        <item m="1" x="3785"/>
        <item m="1" x="7614"/>
        <item m="1" x="3450"/>
        <item m="1" x="922"/>
        <item m="1" x="3391"/>
        <item m="1" x="7251"/>
        <item m="1" x="7145"/>
        <item m="1" x="3263"/>
        <item m="1" x="1218"/>
        <item m="1" x="3673"/>
        <item m="1" x="7119"/>
        <item m="1" x="7288"/>
        <item m="1" x="2824"/>
        <item m="1" x="6818"/>
        <item m="1" x="3423"/>
        <item m="1" x="3080"/>
        <item m="1" x="523"/>
        <item m="1" x="4500"/>
        <item m="1" x="93"/>
        <item m="1" x="5262"/>
        <item m="1" x="5861"/>
        <item m="1" x="1807"/>
        <item m="1" x="7309"/>
        <item m="1" x="5522"/>
        <item m="1" x="3968"/>
        <item m="1" x="3958"/>
        <item m="1" x="115"/>
        <item m="1" x="4220"/>
        <item m="1" x="3999"/>
        <item m="1" x="3257"/>
        <item m="1" x="1065"/>
        <item m="1" x="1082"/>
        <item m="1" x="4791"/>
        <item m="1" x="4811"/>
        <item m="1" x="4842"/>
        <item m="1" x="4912"/>
        <item m="1" x="5681"/>
        <item m="1" x="2875"/>
        <item m="1" x="6210"/>
        <item m="1" x="5682"/>
        <item m="1" x="1698"/>
        <item m="1" x="7022"/>
        <item m="1" x="6902"/>
        <item m="1" x="3983"/>
        <item m="1" x="5199"/>
        <item m="1" x="345"/>
        <item m="1" x="4013"/>
        <item m="1" x="506"/>
        <item m="1" x="364"/>
        <item m="1" x="4069"/>
        <item m="1" x="559"/>
        <item m="1" x="116"/>
        <item m="1" x="3765"/>
        <item m="1" x="416"/>
        <item m="1" x="456"/>
        <item m="1" x="4890"/>
        <item m="1" x="4739"/>
        <item m="1" x="4465"/>
        <item m="1" x="4078"/>
        <item m="1" x="139"/>
        <item m="1" x="4594"/>
        <item m="1" x="3858"/>
        <item m="1" x="5069"/>
        <item m="1" x="101"/>
        <item m="1" x="7272"/>
        <item m="1" x="7558"/>
        <item m="1" x="3564"/>
        <item m="1" x="7388"/>
        <item m="1" x="546"/>
        <item m="1" x="3942"/>
        <item m="1" x="133"/>
        <item m="1" x="5384"/>
        <item m="1" x="4428"/>
        <item m="1" x="2018"/>
        <item m="1" x="7362"/>
        <item m="1" x="5885"/>
        <item m="1" x="3728"/>
        <item m="1" x="140"/>
        <item m="1" x="7529"/>
        <item m="1" x="1723"/>
        <item m="1" x="4070"/>
        <item m="1" x="2211"/>
        <item m="1" x="3344"/>
        <item m="1" x="7209"/>
        <item m="1" x="3163"/>
        <item m="1" x="178"/>
        <item m="1" x="5840"/>
        <item m="1" x="7363"/>
        <item m="1" x="7522"/>
        <item m="1" x="3754"/>
        <item m="1" x="5428"/>
        <item m="1" x="3602"/>
        <item m="1" x="7304"/>
        <item m="1" x="3277"/>
        <item m="1" x="3778"/>
        <item m="1" x="905"/>
        <item m="1" x="1559"/>
        <item m="1" x="5702"/>
        <item m="1" x="5921"/>
        <item m="1" x="5806"/>
        <item m="1" x="6037"/>
        <item m="1" x="2831"/>
        <item m="1" x="3338"/>
        <item m="1" x="7205"/>
        <item m="1" x="4051"/>
        <item m="1" x="425"/>
        <item m="1" x="321"/>
        <item m="1" x="3989"/>
        <item m="1" x="513"/>
        <item m="1" x="714"/>
        <item m="1" x="259"/>
        <item m="1" x="4170"/>
        <item m="1" x="4226"/>
        <item m="1" x="1123"/>
        <item m="1" x="569"/>
        <item m="1" x="3729"/>
        <item m="1" x="7405"/>
        <item m="1" x="3424"/>
        <item m="1" x="3244"/>
        <item m="1" x="7140"/>
        <item m="1" x="95"/>
        <item m="1" x="3747"/>
        <item m="1" x="4052"/>
        <item m="1" x="4232"/>
        <item m="1" x="167"/>
        <item m="1" x="224"/>
        <item m="1" x="4633"/>
        <item m="1" x="5247"/>
        <item m="1" x="3613"/>
        <item m="1" x="7016"/>
        <item m="1" x="2932"/>
        <item m="1" x="3403"/>
        <item m="1" x="984"/>
        <item m="1" x="1096"/>
        <item m="1" x="1228"/>
        <item m="1" x="3425"/>
        <item m="1" x="3748"/>
        <item m="1" x="366"/>
        <item m="1" x="405"/>
        <item m="1" x="7154"/>
        <item m="1" x="3095"/>
        <item m="1" x="7584"/>
        <item m="1" x="3588"/>
        <item m="1" x="5439"/>
        <item m="1" x="6048"/>
        <item m="1" x="1353"/>
        <item m="1" x="1707"/>
        <item m="1" x="6819"/>
        <item m="1" x="2405"/>
        <item m="1" x="586"/>
        <item m="1" x="4263"/>
        <item m="1" x="1475"/>
        <item m="1" x="520"/>
        <item m="1" x="4176"/>
        <item m="1" x="985"/>
        <item m="1" x="1582"/>
        <item m="1" x="4205"/>
        <item m="1" x="4430"/>
        <item m="1" x="1367"/>
        <item m="1" x="444"/>
        <item m="1" x="4131"/>
        <item m="1" x="1042"/>
        <item m="1" x="5719"/>
        <item m="1" x="1759"/>
        <item m="1" x="6537"/>
        <item m="1" x="6354"/>
        <item m="1" x="2279"/>
        <item m="1" x="510"/>
        <item m="1" x="4048"/>
        <item m="1" x="339"/>
        <item m="1" x="6133"/>
        <item m="1" x="4309"/>
        <item m="1" x="210"/>
        <item m="1" x="3856"/>
        <item m="1" x="7572"/>
        <item m="1" x="3908"/>
        <item m="1" x="4223"/>
        <item m="1" x="123"/>
        <item m="1" x="3556"/>
        <item m="1" x="751"/>
        <item m="1" x="4387"/>
        <item m="1" x="548"/>
        <item m="1" x="4214"/>
        <item m="1" x="663"/>
        <item m="1" x="538"/>
        <item m="1" x="4199"/>
        <item m="1" x="699"/>
        <item m="1" x="715"/>
        <item m="1" x="4154"/>
        <item m="1" x="4049"/>
        <item m="1" x="1011"/>
        <item m="1" x="407"/>
        <item m="1" x="4058"/>
        <item m="1" x="5487"/>
        <item m="1" x="4747"/>
        <item m="1" x="2374"/>
        <item m="1" x="2084"/>
        <item m="1" x="6038"/>
        <item m="1" x="6543"/>
        <item m="1" x="4724"/>
        <item m="1" x="3910"/>
        <item m="1" x="118"/>
        <item m="1" x="570"/>
        <item m="1" x="804"/>
        <item m="1" x="4694"/>
        <item m="1" x="5736"/>
        <item m="1" x="1672"/>
        <item m="1" x="5762"/>
        <item m="1" x="5667"/>
        <item m="1" x="1744"/>
        <item m="1" x="6370"/>
        <item m="1" x="5964"/>
        <item m="1" x="4469"/>
        <item m="1" x="820"/>
        <item m="1" x="924"/>
        <item m="1" x="4382"/>
        <item m="1" x="495"/>
        <item m="1" x="753"/>
        <item m="1" x="516"/>
        <item m="1" x="550"/>
        <item m="1" x="664"/>
        <item m="1" x="700"/>
        <item m="1" x="3977"/>
        <item m="1" x="168"/>
        <item m="1" x="898"/>
        <item m="1" x="2533"/>
        <item m="1" x="2954"/>
        <item m="1" x="4502"/>
        <item m="1" x="5578"/>
        <item m="1" x="5520"/>
        <item m="1" x="1968"/>
        <item m="1" x="2358"/>
        <item m="1" x="3750"/>
        <item m="1" x="6337"/>
        <item m="1" x="5930"/>
        <item m="1" x="2614"/>
        <item m="1" x="7100"/>
        <item m="1" x="4884"/>
        <item m="1" x="4294"/>
        <item m="1" x="398"/>
        <item m="1" x="1721"/>
        <item m="1" x="2213"/>
        <item m="1" x="2594"/>
        <item m="1" x="6194"/>
        <item m="1" x="6545"/>
        <item m="1" x="2162"/>
        <item m="1" x="5407"/>
        <item m="1" x="6490"/>
        <item m="1" x="6905"/>
        <item m="1" x="1328"/>
        <item m="1" x="2529"/>
        <item m="1" x="3303"/>
        <item m="1" x="5623"/>
        <item m="1" x="2010"/>
        <item m="1" x="2375"/>
        <item m="1" x="5241"/>
        <item m="1" x="2422"/>
        <item m="1" x="4677"/>
        <item m="1" x="5907"/>
        <item m="1" x="142"/>
        <item m="1" x="709"/>
        <item m="1" x="726"/>
        <item m="1" x="2372"/>
        <item m="1" x="1196"/>
        <item m="1" x="1597"/>
        <item m="1" x="6410"/>
        <item m="1" x="7257"/>
        <item m="1" x="2052"/>
        <item m="1" x="6838"/>
        <item m="1" x="805"/>
        <item m="1" x="4370"/>
        <item m="1" x="5041"/>
        <item m="1" x="3152"/>
        <item m="1" x="5924"/>
        <item m="1" x="2681"/>
        <item m="1" x="3826"/>
        <item m="1" x="5061"/>
        <item m="1" x="2703"/>
        <item m="1" x="2320"/>
        <item m="1" x="5573"/>
        <item m="1" x="2730"/>
        <item m="1" x="5146"/>
        <item m="1" x="5595"/>
        <item m="1" x="6419"/>
        <item m="1" x="3921"/>
        <item m="1" x="6013"/>
        <item m="1" x="1002"/>
        <item m="1" x="2240"/>
        <item m="1" x="6225"/>
        <item m="1" x="7579"/>
        <item m="1" x="1018"/>
        <item m="1" x="1835"/>
        <item m="1" x="2254"/>
        <item m="1" x="574"/>
        <item m="1" x="1845"/>
        <item m="1" x="589"/>
        <item m="1" x="1048"/>
        <item m="1" x="6674"/>
        <item m="1" x="1471"/>
        <item m="1" x="7106"/>
        <item m="1" x="2298"/>
        <item m="1" x="5864"/>
        <item m="1" x="6305"/>
        <item m="1" x="6697"/>
        <item m="1" x="49"/>
        <item m="1" x="6320"/>
        <item m="1" x="7138"/>
        <item m="1" x="1513"/>
        <item m="1" x="5892"/>
        <item m="1" x="7157"/>
        <item m="1" x="107"/>
        <item m="1" x="1138"/>
        <item m="1" x="1533"/>
        <item m="1" x="2343"/>
        <item m="1" x="2520"/>
        <item m="1" x="5770"/>
        <item m="1" x="2960"/>
        <item m="1" x="5396"/>
        <item m="1" x="5785"/>
        <item m="1" x="1740"/>
        <item m="1" x="2980"/>
        <item m="1" x="5413"/>
        <item m="1" x="5798"/>
        <item m="1" x="2184"/>
        <item m="1" x="4904"/>
        <item m="1" x="5425"/>
        <item m="1" x="4295"/>
        <item m="1" x="4919"/>
        <item m="1" x="6272"/>
        <item m="1" x="2206"/>
        <item m="1" x="2590"/>
        <item m="1" x="3665"/>
        <item m="1" x="4311"/>
        <item m="1" x="4931"/>
        <item m="1" x="5836"/>
        <item m="1" x="6278"/>
        <item m="1" x="2218"/>
        <item m="1" x="3053"/>
        <item m="1" x="3679"/>
        <item m="1" x="5850"/>
        <item m="1" x="2229"/>
        <item m="1" x="3063"/>
        <item m="1" x="4966"/>
        <item m="1" x="6302"/>
        <item m="1" x="5874"/>
        <item m="1" x="3096"/>
        <item m="1" x="5890"/>
        <item m="1" x="6908"/>
        <item m="1" x="372"/>
        <item m="1" x="886"/>
        <item m="1" x="1702"/>
        <item m="1" x="7407"/>
        <item m="1" x="899"/>
        <item m="1" x="1350"/>
        <item m="1" x="6124"/>
        <item m="1" x="7436"/>
        <item m="1" x="428"/>
        <item m="1" x="7467"/>
        <item m="1" x="450"/>
        <item m="1" x="2177"/>
        <item m="1" x="5721"/>
        <item m="1" x="7495"/>
        <item m="1" x="467"/>
        <item m="1" x="953"/>
        <item m="1" x="6989"/>
        <item m="1" x="489"/>
        <item m="1" x="1399"/>
        <item m="1" x="6178"/>
        <item m="1" x="2214"/>
        <item m="1" x="1414"/>
        <item m="1" x="7036"/>
        <item m="1" x="7574"/>
        <item m="1" x="1440"/>
        <item m="1" x="1831"/>
        <item m="1" x="2249"/>
        <item m="1" x="2630"/>
        <item m="1" x="3088"/>
        <item m="1" x="5007"/>
        <item m="1" x="5514"/>
        <item m="1" x="2657"/>
        <item m="1" x="3136"/>
        <item m="1" x="4432"/>
        <item m="1" x="5049"/>
        <item m="1" x="2674"/>
        <item m="1" x="3815"/>
        <item m="1" x="5528"/>
        <item m="1" x="5931"/>
        <item m="1" x="3182"/>
        <item m="1" x="3839"/>
        <item m="1" x="5071"/>
        <item m="1" x="2303"/>
        <item m="1" x="3193"/>
        <item m="1" x="3853"/>
        <item m="1" x="5548"/>
        <item m="1" x="6782"/>
        <item m="1" x="3211"/>
        <item m="1" x="4485"/>
        <item m="1" x="5114"/>
        <item m="1" x="3232"/>
        <item m="1" x="4506"/>
        <item m="1" x="5583"/>
        <item m="1" x="5984"/>
        <item m="1" x="2341"/>
        <item m="1" x="3251"/>
        <item m="1" x="4526"/>
        <item m="1" x="5157"/>
        <item m="1" x="5601"/>
        <item m="1" x="6003"/>
        <item m="1" x="2359"/>
        <item m="1" x="2747"/>
        <item m="1" x="5616"/>
        <item m="1" x="6022"/>
        <item m="1" x="6625"/>
        <item m="1" x="2245"/>
        <item m="1" x="6636"/>
        <item m="1" x="7047"/>
        <item m="1" x="1840"/>
        <item m="1" x="6258"/>
        <item m="1" x="7616"/>
        <item m="1" x="1039"/>
        <item m="1" x="1851"/>
        <item m="1" x="2651"/>
        <item m="1" x="6271"/>
        <item m="1" x="1052"/>
        <item m="1" x="2287"/>
        <item m="1" x="2684"/>
        <item m="1" x="1078"/>
        <item m="1" x="1896"/>
        <item m="1" x="2301"/>
        <item m="1" x="2694"/>
        <item m="1" x="1091"/>
        <item m="1" x="2312"/>
        <item m="1" x="6312"/>
        <item m="1" x="2720"/>
        <item m="1" x="6717"/>
        <item m="1" x="89"/>
        <item m="1" x="1522"/>
        <item m="1" x="1945"/>
        <item m="1" x="2354"/>
        <item m="1" x="2745"/>
        <item m="1" x="2145"/>
        <item m="1" x="2530"/>
        <item m="1" x="2950"/>
        <item m="1" x="3575"/>
        <item m="1" x="4209"/>
        <item m="1" x="4829"/>
        <item m="1" x="5778"/>
        <item m="1" x="6624"/>
        <item m="1" x="2541"/>
        <item m="1" x="4234"/>
        <item m="1" x="4873"/>
        <item m="1" x="5403"/>
        <item m="1" x="2988"/>
        <item m="1" x="5802"/>
        <item m="1" x="2190"/>
        <item m="1" x="3640"/>
        <item m="1" x="5427"/>
        <item m="1" x="5817"/>
        <item m="1" x="6270"/>
        <item m="1" x="3046"/>
        <item m="1" x="4318"/>
        <item m="1" x="5842"/>
        <item m="1" x="2602"/>
        <item m="1" x="3686"/>
        <item m="1" x="4337"/>
        <item m="1" x="5464"/>
        <item m="1" x="5856"/>
        <item m="1" x="6294"/>
        <item m="1" x="6690"/>
        <item m="1" x="5868"/>
        <item m="1" x="6309"/>
        <item m="1" x="6699"/>
        <item m="1" x="2246"/>
        <item m="1" x="4375"/>
        <item m="1" x="4998"/>
        <item m="1" x="5883"/>
        <item m="1" x="2635"/>
        <item m="1" x="4407"/>
        <item m="1" x="6916"/>
        <item m="1" x="7397"/>
        <item m="1" x="385"/>
        <item m="1" x="893"/>
        <item m="1" x="1714"/>
        <item m="1" x="6527"/>
        <item m="1" x="7421"/>
        <item m="1" x="2548"/>
        <item m="1" x="7478"/>
        <item m="1" x="461"/>
        <item m="1" x="6578"/>
        <item m="1" x="6985"/>
        <item m="1" x="7503"/>
        <item m="1" x="477"/>
        <item m="1" x="958"/>
        <item m="1" x="6590"/>
        <item m="1" x="2208"/>
        <item m="1" x="6602"/>
        <item m="1" x="7002"/>
        <item m="1" x="6216"/>
        <item m="1" x="7028"/>
        <item m="1" x="540"/>
        <item m="1" x="1823"/>
        <item m="1" x="2623"/>
        <item m="1" x="6233"/>
        <item m="1" x="7587"/>
        <item m="1" x="1023"/>
        <item m="1" x="1445"/>
        <item m="1" x="1839"/>
        <item m="1" x="2257"/>
        <item m="1" x="2053"/>
        <item m="1" x="2420"/>
        <item m="1" x="3413"/>
        <item m="1" x="5283"/>
        <item m="1" x="6507"/>
        <item m="1" x="2433"/>
        <item m="1" x="2838"/>
        <item m="1" x="3437"/>
        <item m="1" x="4702"/>
        <item m="1" x="5693"/>
        <item m="1" x="6119"/>
        <item m="1" x="5700"/>
        <item m="1" x="6128"/>
        <item m="1" x="2878"/>
        <item m="1" x="3482"/>
        <item m="1" x="4113"/>
        <item m="1" x="4741"/>
        <item m="1" x="5709"/>
        <item m="1" x="6150"/>
        <item m="1" x="6552"/>
        <item m="1" x="2894"/>
        <item m="1" x="4755"/>
        <item m="1" x="5332"/>
        <item m="1" x="6573"/>
        <item m="1" x="2490"/>
        <item m="1" x="2906"/>
        <item m="1" x="2113"/>
        <item m="1" x="3526"/>
        <item m="1" x="4780"/>
        <item m="1" x="5742"/>
        <item m="1" x="2126"/>
        <item m="1" x="2510"/>
        <item m="1" x="3542"/>
        <item m="1" x="4181"/>
        <item m="1" x="5757"/>
        <item m="1" x="2946"/>
        <item m="1" x="3566"/>
        <item m="1" x="2964"/>
        <item m="1" x="3589"/>
        <item m="1" x="4869"/>
        <item m="1" x="7268"/>
        <item m="1" x="778"/>
        <item m="1" x="1236"/>
        <item m="1" x="1614"/>
        <item m="1" x="2416"/>
        <item m="1" x="6014"/>
        <item m="1" x="6434"/>
        <item m="1" x="2430"/>
        <item m="1" x="6447"/>
        <item m="1" x="6851"/>
        <item m="1" x="281"/>
        <item m="1" x="6459"/>
        <item m="1" x="302"/>
        <item m="1" x="2463"/>
        <item m="1" x="838"/>
        <item m="1" x="330"/>
        <item m="1" x="1297"/>
        <item m="1" x="6070"/>
        <item m="1" x="6888"/>
        <item m="1" x="7359"/>
        <item m="1" x="342"/>
        <item m="1" x="6497"/>
        <item m="1" x="6898"/>
        <item m="1" x="7372"/>
        <item m="1" x="358"/>
        <item m="1" x="871"/>
        <item m="1" x="2121"/>
        <item m="1" x="6103"/>
        <item m="1" x="381"/>
        <item m="1" x="2521"/>
        <item m="1" x="6524"/>
        <item m="1" x="2150"/>
        <item m="1" x="1932"/>
        <item m="1" x="2332"/>
        <item m="1" x="6416"/>
        <item m="1" x="5608"/>
        <item m="1" x="2361"/>
        <item m="1" x="3962"/>
        <item m="1" x="3346"/>
        <item m="1" x="4597"/>
        <item m="1" x="5210"/>
        <item m="1" x="6465"/>
        <item m="1" x="2025"/>
        <item m="1" x="3363"/>
        <item m="1" x="2036"/>
        <item m="1" x="2798"/>
        <item m="1" x="6483"/>
        <item m="1" x="2809"/>
        <item m="1" x="6080"/>
        <item m="1" x="2049"/>
        <item m="1" x="2417"/>
        <item m="1" x="4042"/>
        <item m="1" x="3430"/>
        <item m="1" x="4696"/>
        <item m="1" x="6708"/>
        <item m="1" x="6356"/>
        <item m="1" x="1563"/>
        <item m="1" x="1177"/>
        <item m="1" x="4216"/>
        <item m="1" x="4377"/>
        <item m="1" x="6718"/>
        <item m="1" x="7263"/>
        <item m="1" x="1211"/>
        <item m="1" x="881"/>
        <item m="1" x="4649"/>
        <item m="1" x="4857"/>
        <item m="1" x="4800"/>
        <item m="1" x="6247"/>
        <item m="1" x="1415"/>
        <item m="1" x="4641"/>
        <item m="1" x="4781"/>
        <item m="1" x="2549"/>
        <item m="1" x="6240"/>
        <item m="1" x="2158"/>
        <item m="1" x="6335"/>
        <item m="1" x="4296"/>
        <item m="1" x="6454"/>
        <item m="1" x="2412"/>
        <item m="1" x="857"/>
        <item m="1" x="6963"/>
        <item m="1" x="3380"/>
        <item m="1" x="6909"/>
        <item m="1" x="4330"/>
        <item m="1" x="3121"/>
        <item m="1" x="6931"/>
        <item m="1" x="3458"/>
        <item m="1" x="3483"/>
        <item m="1" x="2889"/>
        <item m="1" x="2776"/>
        <item m="1" x="6981"/>
        <item m="1" x="7342"/>
        <item m="1" x="4123"/>
        <item m="1" x="468"/>
        <item m="1" x="7007"/>
        <item m="1" x="6006"/>
        <item m="1" x="5884"/>
        <item m="1" x="2770"/>
        <item m="1" x="3055"/>
        <item m="1" x="7020"/>
        <item m="1" x="2813"/>
        <item m="1" x="7012"/>
        <item m="1" x="4322"/>
        <item m="1" x="2734"/>
        <item m="1" x="2624"/>
        <item m="1" x="833"/>
        <item m="1" x="3122"/>
        <item m="1" x="7063"/>
        <item m="1" x="2981"/>
        <item m="1" x="6932"/>
        <item m="1" x="2845"/>
        <item m="1" x="5502"/>
        <item m="1" x="3623"/>
        <item m="1" x="7008"/>
        <item m="1" x="2465"/>
        <item m="1" x="2367"/>
        <item m="1" x="765"/>
        <item m="1" x="1066"/>
        <item m="1" x="1293"/>
        <item m="1" x="5066"/>
        <item m="1" x="6555"/>
        <item m="1" x="2456"/>
        <item m="1" x="6566"/>
        <item m="1" x="2696"/>
        <item m="1" x="463"/>
        <item m="1" x="2448"/>
        <item m="1" x="2370"/>
        <item m="1" x="6540"/>
        <item m="1" x="7592"/>
        <item m="1" x="3598"/>
        <item m="1" x="7423"/>
        <item m="1" x="3438"/>
        <item m="1" x="7151"/>
        <item m="1" x="3930"/>
        <item m="1" x="7580"/>
        <item m="1" x="2659"/>
        <item m="1" x="6656"/>
        <item m="1" x="2555"/>
        <item m="1" x="3154"/>
        <item m="1" x="3008"/>
        <item m="1" x="2068"/>
        <item m="1" x="748"/>
        <item m="1" x="490"/>
        <item m="1" x="1768"/>
        <item m="1" x="4175"/>
        <item m="1" x="2443"/>
        <item m="1" x="656"/>
        <item m="1" x="5000"/>
        <item m="1" x="1005"/>
        <item m="1" x="2660"/>
        <item m="1" x="2990"/>
        <item m="1" x="840"/>
        <item m="1" x="2321"/>
        <item m="1" x="2437"/>
        <item m="1" x="5371"/>
        <item m="1" x="1326"/>
        <item m="1" x="6550"/>
        <item m="1" x="6973"/>
        <item m="1" x="3027"/>
        <item m="1" x="453"/>
        <item m="1" x="181"/>
        <item m="1" x="3054"/>
        <item m="1" x="6885"/>
        <item m="1" x="3209"/>
        <item m="1" x="2870"/>
        <item m="1" x="3015"/>
        <item m="1" x="5220"/>
        <item m="1" x="1187"/>
        <item m="1" x="1061"/>
        <item m="1" x="5543"/>
        <item m="1" x="6598"/>
        <item m="1" x="7337"/>
        <item m="1" x="1425"/>
        <item m="1" x="6599"/>
        <item m="1" x="2310"/>
        <item m="1" x="2584"/>
        <item m="1" x="5072"/>
        <item m="1" x="2788"/>
        <item m="1" x="994"/>
        <item m="1" x="4809"/>
        <item m="1" x="883"/>
        <item m="1" x="5966"/>
        <item m="1" x="2962"/>
        <item m="1" x="2556"/>
        <item m="1" x="6676"/>
        <item m="1" x="6712"/>
        <item m="1" x="2636"/>
        <item m="1" x="6634"/>
        <item m="1" x="2544"/>
        <item m="1" x="6531"/>
        <item m="1" x="2438"/>
        <item m="1" x="6737"/>
        <item m="1" x="7603"/>
        <item m="1" x="2562"/>
        <item m="1" x="2457"/>
        <item m="1" x="6967"/>
        <item m="1" x="1585"/>
        <item m="1" x="4765"/>
        <item m="1" x="4794"/>
        <item m="1" x="1796"/>
        <item m="1" x="4801"/>
        <item m="1" x="875"/>
        <item m="1" x="6342"/>
        <item m="1" x="7108"/>
        <item m="1" x="3045"/>
        <item m="1" x="7283"/>
        <item m="1" x="4080"/>
        <item m="1" x="3028"/>
        <item m="1" x="3655"/>
        <item m="1" x="3828"/>
        <item m="1" x="3667"/>
        <item m="1" x="4464"/>
        <item m="1" x="3617"/>
        <item m="1" x="6978"/>
        <item m="1" x="2607"/>
        <item m="1" x="6606"/>
        <item m="1" x="6799"/>
        <item m="1" x="6692"/>
        <item m="1" x="3217"/>
        <item m="1" x="5350"/>
        <item m="1" x="3236"/>
        <item m="1" x="2619"/>
        <item m="1" x="2944"/>
        <item m="1" x="6913"/>
        <item m="1" x="7136"/>
        <item m="1" x="7051"/>
        <item m="1" x="6943"/>
        <item m="1" x="2649"/>
        <item m="1" x="6650"/>
        <item m="1" x="7132"/>
        <item m="1" x="3484"/>
        <item m="1" x="7102"/>
        <item m="1" x="6914"/>
        <item m="1" x="6551"/>
        <item m="1" x="2460"/>
        <item m="1" x="2882"/>
        <item m="1" x="4914"/>
        <item m="1" x="4748"/>
        <item m="1" x="2401"/>
        <item m="1" x="5468"/>
        <item m="1" x="2439"/>
        <item m="1" x="2545"/>
        <item m="1" x="2749"/>
        <item m="1" x="2575"/>
        <item m="1" x="6466"/>
        <item m="1" x="2471"/>
        <item m="1" x="6511"/>
        <item m="1" x="2626"/>
        <item m="1" x="6414"/>
        <item m="1" x="6824"/>
        <item m="1" x="1170"/>
        <item m="1" x="2557"/>
        <item m="1" x="6541"/>
        <item m="1" x="3608"/>
        <item m="1" x="3317"/>
        <item m="1" x="5087"/>
        <item m="1" x="5494"/>
        <item m="1" x="2617"/>
        <item m="1" x="2772"/>
        <item m="1" x="5056"/>
        <item m="1" x="4689"/>
        <item m="1" x="5673"/>
        <item m="1" x="4929"/>
        <item m="1" x="7481"/>
        <item m="1" x="3165"/>
        <item m="1" x="7351"/>
        <item m="1" x="6844"/>
        <item m="1" x="4249"/>
        <item m="1" x="4552"/>
        <item m="1" x="4729"/>
        <item m="1" x="2928"/>
        <item m="1" x="7120"/>
        <item m="1" x="5334"/>
        <item m="1" x="2450"/>
        <item m="1" x="2992"/>
        <item m="1" x="581"/>
        <item m="1" x="712"/>
        <item m="1" x="4933"/>
        <item m="1" x="6263"/>
        <item m="1" x="5469"/>
        <item m="1" x="7191"/>
        <item m="1" x="7455"/>
        <item m="1" x="3019"/>
        <item m="1" x="720"/>
        <item m="1" x="3226"/>
        <item m="1" x="7126"/>
        <item m="1" x="3420"/>
        <item m="1" x="2841"/>
        <item m="1" x="3453"/>
        <item m="1" x="1143"/>
        <item m="1" x="1346"/>
        <item m="1" x="7196"/>
        <item m="1" x="3133"/>
        <item m="1" x="4698"/>
        <item m="1" x="7083"/>
        <item m="1" x="7077"/>
        <item m="1" x="7476"/>
        <item m="1" x="3974"/>
        <item m="1" x="189"/>
        <item m="1" x="5254"/>
        <item m="1" x="5318"/>
        <item m="1" x="6854"/>
        <item m="1" x="3175"/>
        <item m="1" x="7366"/>
        <item m="1" x="3084"/>
        <item m="1" x="6839"/>
        <item m="1" x="257"/>
        <item m="1" x="3213"/>
        <item m="1" x="2818"/>
        <item m="1" x="4009"/>
        <item m="1" x="6868"/>
        <item m="1" x="6953"/>
        <item m="1" x="3319"/>
        <item m="1" x="6991"/>
        <item m="1" x="4759"/>
        <item m="1" x="6630"/>
        <item m="1" x="1121"/>
        <item m="1" x="2445"/>
        <item m="1" x="2859"/>
        <item m="1" x="5064"/>
        <item m="1" x="683"/>
        <item m="1" x="1262"/>
        <item m="1" x="5033"/>
        <item m="1" x="2669"/>
        <item m="1" x="7089"/>
        <item m="1" x="6974"/>
        <item m="1" x="3337"/>
        <item m="1" x="7204"/>
        <item m="1" x="5452"/>
        <item m="1" x="7229"/>
        <item m="1" x="5744"/>
        <item m="1" x="5791"/>
        <item m="1" x="2742"/>
        <item m="1" x="7098"/>
        <item m="1" x="7318"/>
        <item m="1" x="7377"/>
        <item m="1" x="3874"/>
        <item m="1" x="3408"/>
        <item m="1" x="2929"/>
        <item m="1" x="6895"/>
        <item m="1" x="3219"/>
        <item m="1" x="4186"/>
        <item m="1" x="3735"/>
        <item m="1" x="7054"/>
        <item m="1" x="7439"/>
        <item m="1" x="311"/>
        <item m="1" x="6924"/>
        <item m="1" x="4876"/>
        <item m="1" x="7485"/>
        <item m="1" x="7159"/>
        <item m="1" x="2976"/>
        <item m="1" x="6849"/>
        <item m="1" x="2904"/>
        <item m="1" x="5717"/>
        <item m="1" x="5448"/>
        <item m="1" x="3241"/>
        <item m="1" x="2965"/>
        <item m="1" x="2656"/>
        <item m="1" x="2708"/>
        <item m="1" x="6890"/>
        <item m="1" x="3517"/>
        <item m="1" x="6937"/>
        <item m="1" x="7370"/>
        <item m="1" x="3551"/>
        <item m="1" x="4038"/>
        <item m="1" x="3897"/>
        <item m="1" x="4351"/>
        <item m="1" x="7442"/>
        <item m="1" x="5405"/>
        <item m="1" x="3267"/>
        <item m="1" x="326"/>
        <item m="1" x="7056"/>
        <item m="1" x="774"/>
        <item m="1" x="1549"/>
        <item m="1" x="2842"/>
        <item m="1" x="229"/>
        <item m="1" x="7117"/>
        <item m="1" x="1075"/>
        <item m="1" x="7600"/>
        <item m="1" x="3620"/>
        <item m="1" x="3847"/>
        <item m="1" x="3703"/>
        <item m="1" x="7538"/>
        <item m="1" x="7255"/>
        <item m="1" x="3220"/>
        <item m="1" x="7122"/>
        <item m="1" x="3884"/>
        <item m="1" x="54"/>
        <item m="1" x="649"/>
        <item m="1" x="4705"/>
        <item m="1" x="5152"/>
        <item m="1" x="7325"/>
        <item m="1" x="7194"/>
        <item m="1" x="5507"/>
        <item m="1" x="204"/>
        <item m="1" x="3743"/>
        <item m="1" x="7562"/>
        <item m="1" x="7390"/>
        <item m="1" x="3411"/>
        <item m="1" x="7264"/>
        <item m="1" x="395"/>
        <item m="1" x="2282"/>
        <item m="1" x="7161"/>
        <item m="1" x="3101"/>
        <item m="1" x="7040"/>
        <item m="1" x="1774"/>
        <item m="1" x="3472"/>
        <item m="1" x="7184"/>
        <item m="1" x="7308"/>
        <item m="1" x="5002"/>
        <item m="1" x="3332"/>
        <item m="1" x="7203"/>
        <item m="1" x="6836"/>
        <item m="1" x="4566"/>
        <item m="1" x="465"/>
        <item m="1" x="3343"/>
        <item m="1" x="7208"/>
        <item m="1" x="3162"/>
        <item m="1" x="7084"/>
        <item m="1" x="3333"/>
        <item m="1" x="2032"/>
        <item m="1" x="13"/>
        <item m="1" x="3200"/>
        <item m="1" x="36"/>
        <item m="1" x="3683"/>
        <item m="1" x="344"/>
        <item m="1" x="3076"/>
        <item m="1" x="5560"/>
        <item m="1" x="3093"/>
        <item m="1" x="3428"/>
        <item m="1" x="7284"/>
        <item m="1" x="3250"/>
        <item m="1" x="7144"/>
        <item m="1" x="262"/>
        <item m="1" x="100"/>
        <item m="1" x="3752"/>
        <item m="1" x="6201"/>
        <item m="1" x="7301"/>
        <item m="1" x="4837"/>
        <item m="1" x="7487"/>
        <item m="1" x="7331"/>
        <item m="1" x="2024"/>
        <item m="1" x="5178"/>
        <item m="1" x="7335"/>
        <item m="1" x="7380"/>
        <item m="1" x="7271"/>
        <item m="1" x="3312"/>
        <item m="1" x="2828"/>
        <item m="1" x="7000"/>
        <item m="1" x="3051"/>
        <item m="1" x="3775"/>
        <item m="1" x="7609"/>
        <item m="1" x="7444"/>
        <item m="1" x="7427"/>
        <item m="1" x="5541"/>
        <item m="1" x="3799"/>
        <item m="1" x="149"/>
        <item m="1" x="3657"/>
        <item m="1" x="7507"/>
        <item m="1" x="5479"/>
        <item m="1" x="3998"/>
        <item m="1" x="3991"/>
        <item m="1" x="6183"/>
        <item m="1" x="6290"/>
        <item m="1" x="1275"/>
        <item m="1" x="749"/>
        <item m="1" x="1394"/>
        <item m="1" x="5626"/>
        <item m="1" x="3378"/>
        <item m="1" x="351"/>
        <item m="1" x="3681"/>
        <item m="1" x="7520"/>
        <item m="1" x="755"/>
        <item m="1" x="983"/>
        <item m="1" x="3890"/>
        <item m="1" x="79"/>
        <item m="1" x="4204"/>
        <item m="1" x="384"/>
        <item m="1" x="4045"/>
        <item m="1" x="3891"/>
        <item m="1" x="4683"/>
        <item m="1" x="784"/>
        <item m="1" x="4519"/>
        <item m="1" x="658"/>
        <item m="1" x="1258"/>
        <item m="1" x="3936"/>
        <item m="1" x="3975"/>
        <item m="1" x="485"/>
        <item m="1" x="3669"/>
        <item m="1" x="3691"/>
        <item m="1" x="7250"/>
        <item m="1" x="3214"/>
        <item m="1" x="7118"/>
        <item m="1" x="4024"/>
        <item m="1" x="1307"/>
        <item m="1" x="3760"/>
        <item m="1" x="7578"/>
        <item m="1" x="5441"/>
        <item m="1" x="572"/>
        <item m="1" x="7302"/>
        <item m="1" x="3276"/>
        <item m="1" x="7361"/>
        <item m="1" x="7153"/>
        <item m="1" x="3094"/>
        <item m="1" x="3176"/>
        <item m="1" x="6982"/>
        <item m="1" x="3195"/>
        <item m="1" x="23"/>
        <item m="1" x="7241"/>
        <item m="1" x="7242"/>
        <item m="1" x="4320"/>
        <item m="1" x="6907"/>
        <item m="1" x="7564"/>
        <item m="1" x="7392"/>
        <item m="1" x="7265"/>
        <item m="1" x="4357"/>
        <item m="1" x="1743"/>
        <item m="1" x="1747"/>
        <item m="1" x="4847"/>
        <item m="1" x="3286"/>
        <item m="1" x="7185"/>
        <item m="1" x="7502"/>
        <item m="1" x="3060"/>
        <item m="1" x="277"/>
        <item m="1" x="306"/>
        <item m="1" x="3969"/>
        <item m="1" x="3429"/>
        <item m="1" x="950"/>
        <item m="1" x="7090"/>
        <item m="1" x="150"/>
        <item m="1" x="327"/>
        <item m="1" x="5485"/>
        <item m="1" x="1929"/>
        <item m="1" x="2937"/>
        <item m="1" x="280"/>
        <item m="1" x="328"/>
        <item m="1" x="3995"/>
        <item m="1" x="3836"/>
        <item m="1" x="4141"/>
        <item m="1" x="402"/>
        <item m="1" x="4554"/>
        <item m="1" x="296"/>
        <item m="1" x="122"/>
        <item m="1" x="15"/>
        <item m="1" x="3654"/>
        <item m="1" x="3677"/>
        <item m="1" x="2127"/>
        <item m="1" x="3877"/>
        <item m="1" x="47"/>
        <item m="1" x="4213"/>
        <item m="1" x="388"/>
        <item m="1" x="249"/>
        <item m="1" x="3898"/>
        <item m="1" x="71"/>
        <item m="1" x="2267"/>
        <item m="1" x="3777"/>
        <item m="1" x="7596"/>
        <item m="1" x="1824"/>
        <item m="1" x="2054"/>
        <item m="1" x="5997"/>
        <item m="1" x="1937"/>
        <item m="1" x="3434"/>
        <item m="1" x="7289"/>
        <item m="1" x="3456"/>
        <item m="1" x="4267"/>
        <item m="1" x="29"/>
        <item m="1" x="981"/>
        <item m="1" x="3721"/>
        <item m="1" x="1468"/>
        <item m="1" x="325"/>
        <item m="1" x="5727"/>
        <item m="1" x="1903"/>
        <item m="1" x="5851"/>
        <item m="1" x="2034"/>
        <item m="1" x="3435"/>
        <item m="1" x="7336"/>
        <item m="1" x="1036"/>
        <item m="1" x="731"/>
        <item m="1" x="946"/>
        <item m="1" x="439"/>
        <item m="1" x="3264"/>
        <item m="1" x="3932"/>
        <item m="1" x="7169"/>
        <item m="1" x="1565"/>
        <item m="1" x="5551"/>
        <item m="1" x="5481"/>
        <item m="1" x="3504"/>
        <item m="1" x="6627"/>
        <item m="1" x="3916"/>
        <item m="1" x="7567"/>
        <item m="1" x="7393"/>
        <item m="1" x="460"/>
        <item m="1" x="4143"/>
        <item m="1" x="634"/>
        <item m="1" x="568"/>
        <item m="1" x="4021"/>
        <item m="1" x="223"/>
        <item m="1" x="1954"/>
        <item m="1" x="4965"/>
        <item m="1" x="7280"/>
        <item m="1" x="3572"/>
        <item m="1" x="7626"/>
        <item m="1" x="48"/>
        <item m="1" x="1842"/>
        <item m="1" x="4790"/>
        <item m="1" x="7133"/>
        <item m="1" x="7259"/>
        <item m="1" x="3229"/>
        <item m="1" x="7127"/>
        <item m="1" x="3068"/>
        <item m="1" x="246"/>
        <item m="1" x="3893"/>
        <item m="1" x="63"/>
        <item m="1" x="770"/>
        <item m="1" x="5703"/>
        <item m="1" x="3631"/>
        <item m="1" x="3512"/>
        <item m="1" x="3603"/>
        <item m="1" x="3766"/>
        <item m="1" x="4071"/>
        <item m="1" x="264"/>
        <item m="1" x="3920"/>
        <item m="1" x="103"/>
        <item m="1" x="7571"/>
        <item m="1" x="4057"/>
        <item m="1" x="5648"/>
        <item m="1" x="4016"/>
        <item m="1" x="2942"/>
        <item m="1" x="2819"/>
        <item m="1" x="265"/>
        <item m="1" x="698"/>
        <item m="1" x="4328"/>
        <item m="1" x="4156"/>
        <item m="1" x="632"/>
        <item m="1" x="4414"/>
        <item m="1" x="1525"/>
        <item m="1" x="472"/>
        <item m="1" x="4130"/>
        <item m="1" x="4138"/>
        <item m="1" x="320"/>
        <item m="1" x="3810"/>
        <item m="1" x="5433"/>
        <item m="1" x="5440"/>
        <item m="1" x="6029"/>
        <item m="1" x="6547"/>
        <item m="1" x="2364"/>
        <item m="1" x="4005"/>
        <item m="1" x="352"/>
        <item m="1" x="543"/>
        <item m="1" x="892"/>
        <item m="1" x="488"/>
        <item m="1" x="104"/>
        <item m="1" x="164"/>
        <item m="1" x="26"/>
        <item m="1" x="3674"/>
        <item m="1" x="6088"/>
        <item m="1" x="1280"/>
        <item m="1" x="1992"/>
        <item m="1" x="3722"/>
        <item m="1" x="3822"/>
        <item m="1" x="3771"/>
        <item m="1" x="1771"/>
        <item m="1" x="4463"/>
        <item m="1" x="2268"/>
        <item m="1" x="4839"/>
        <item m="1" x="3909"/>
        <item m="1" x="88"/>
        <item m="1" x="3739"/>
        <item m="1" x="7559"/>
        <item m="1" x="5570"/>
        <item m="1" x="4556"/>
        <item m="1" x="4592"/>
        <item m="1" x="6100"/>
        <item m="1" x="2048"/>
        <item m="1" x="2325"/>
        <item m="1" x="5912"/>
        <item m="1" x="6286"/>
        <item m="1" x="335"/>
        <item m="1" x="1114"/>
        <item m="1" x="5712"/>
        <item m="1" x="5653"/>
        <item m="1" x="1583"/>
        <item m="1" x="6779"/>
        <item m="1" x="5698"/>
        <item m="1" x="1633"/>
        <item m="1" x="6520"/>
        <item m="1" x="1895"/>
        <item m="1" x="5823"/>
        <item m="1" x="2137"/>
        <item m="1" x="965"/>
        <item m="1" x="4927"/>
        <item m="1" x="4292"/>
        <item m="1" x="371"/>
        <item m="1" x="4360"/>
        <item m="1" x="267"/>
        <item m="1" x="3927"/>
        <item m="1" x="565"/>
        <item m="1" x="438"/>
        <item m="1" x="5031"/>
        <item m="1" x="336"/>
        <item m="1" x="5345"/>
        <item m="1" x="1151"/>
        <item m="1" x="3837"/>
        <item m="1" x="1921"/>
        <item m="1" x="5862"/>
        <item m="1" x="498"/>
        <item m="1" x="2604"/>
        <item m="1" x="3279"/>
        <item m="1" x="6297"/>
        <item m="1" x="3034"/>
        <item m="1" x="7353"/>
        <item m="1" x="4582"/>
        <item m="1" x="2382"/>
        <item m="1" x="2378"/>
        <item m="1" x="2315"/>
        <item m="1" x="3233"/>
        <item m="1" x="1448"/>
        <item m="1" x="57"/>
        <item m="1" x="640"/>
        <item m="1" x="1108"/>
        <item m="1" x="5150"/>
        <item m="1" x="6826"/>
        <item m="1" x="3304"/>
        <item m="1" x="6871"/>
        <item m="1" x="6479"/>
        <item m="1" x="6109"/>
        <item m="1" x="5694"/>
        <item m="1" x="6528"/>
        <item m="1" x="1176"/>
        <item m="1" x="1571"/>
        <item m="1" x="7239"/>
        <item m="1" x="4991"/>
        <item m="1" x="6711"/>
        <item m="1" x="5893"/>
        <item m="1" x="3120"/>
        <item m="1" x="3788"/>
        <item m="1" x="5053"/>
        <item m="1" x="2295"/>
        <item m="1" x="3170"/>
        <item m="1" x="4457"/>
        <item m="1" x="5105"/>
        <item m="1" x="4496"/>
        <item m="1" x="6822"/>
        <item m="1" x="3266"/>
        <item m="1" x="6015"/>
        <item m="1" x="6646"/>
        <item m="1" x="6274"/>
        <item m="1" x="624"/>
        <item m="1" x="1933"/>
        <item m="1" x="2140"/>
        <item m="1" x="3557"/>
        <item m="1" x="3586"/>
        <item m="1" x="2185"/>
        <item m="1" x="4905"/>
        <item m="1" x="5810"/>
        <item m="1" x="5432"/>
        <item m="1" x="4932"/>
        <item m="1" x="5490"/>
        <item m="1" x="5875"/>
        <item m="1" x="3097"/>
        <item m="1" x="4391"/>
        <item m="1" x="5891"/>
        <item m="1" x="6503"/>
        <item m="1" x="1332"/>
        <item m="1" x="900"/>
        <item m="1" x="940"/>
        <item m="1" x="2178"/>
        <item m="1" x="6571"/>
        <item m="1" x="6587"/>
        <item m="1" x="964"/>
        <item m="1" x="1400"/>
        <item m="1" x="1783"/>
        <item m="1" x="6596"/>
        <item m="1" x="976"/>
        <item m="1" x="2595"/>
        <item m="1" x="7006"/>
        <item m="1" x="2227"/>
        <item m="1" x="1820"/>
        <item m="1" x="4776"/>
        <item m="1" x="1053"/>
        <item m="1" x="4002"/>
        <item m="1" x="882"/>
        <item m="1" x="2923"/>
        <item m="1" x="2715"/>
        <item m="1" x="3289"/>
        <item m="1" x="6701"/>
        <item m="1" x="7150"/>
        <item m="1" x="6455"/>
        <item m="1" x="2868"/>
        <item m="1" x="1738"/>
        <item m="1" x="741"/>
        <item m="1" x="3139"/>
        <item m="1" x="3187"/>
        <item m="1" x="1294"/>
        <item m="1" x="1281"/>
        <item m="1" x="5215"/>
        <item m="1" x="3083"/>
        <item m="1" x="991"/>
        <item m="1" x="1220"/>
        <item m="1" x="1168"/>
        <item m="1" x="6401"/>
        <item m="1" x="6613"/>
        <item m="1" x="2622"/>
        <item m="1" x="2349"/>
        <item m="1" x="2801"/>
        <item m="1" x="6439"/>
        <item m="1" x="331"/>
        <item m="1" x="6557"/>
        <item m="1" x="3407"/>
        <item m="1" x="137"/>
        <item m="1" x="3066"/>
        <item m="1" x="1203"/>
        <item m="1" x="2726"/>
        <item m="1" x="954"/>
        <item m="1" x="6813"/>
        <item m="1" x="6518"/>
        <item m="1" x="2547"/>
        <item m="1" x="2857"/>
        <item m="1" x="3409"/>
        <item m="1" x="369"/>
        <item m="1" x="821"/>
        <item m="1" x="2817"/>
        <item m="1" x="2969"/>
        <item m="1" x="737"/>
        <item m="1" x="5948"/>
        <item m="1" x="5905"/>
        <item m="1" x="2293"/>
        <item m="1" x="2873"/>
        <item m="1" x="1393"/>
        <item m="1" x="2997"/>
        <item m="1" x="78"/>
        <item m="1" x="3554"/>
        <item m="1" x="3254"/>
        <item m="1" x="3285"/>
        <item m="1" x="3524"/>
        <item m="1" x="7568"/>
        <item m="1" x="4055"/>
        <item m="1" x="7583"/>
        <item m="1" x="3275"/>
        <item m="1" x="5678"/>
        <item m="1" x="7290"/>
        <item m="1" x="7320"/>
        <item m="1" x="3059"/>
        <item m="1" x="7417"/>
        <item m="1" x="3571"/>
        <item m="1" x="5473"/>
        <item m="1" x="4068"/>
        <item m="1" x="7149"/>
        <item m="1" x="3628"/>
        <item m="1" x="70"/>
        <item m="1" x="3442"/>
        <item m="1" x="3258"/>
        <item m="1" x="7238"/>
        <item m="1" x="5854"/>
        <item m="1" x="7085"/>
        <item m="1" x="466"/>
        <item m="1" x="3746"/>
        <item m="1" x="3903"/>
        <item m="1" x="1988"/>
        <item m="1" x="6229"/>
        <item m="1" x="4137"/>
        <item m="1" x="4004"/>
        <item m="1" x="175"/>
        <item m="1" x="4177"/>
        <item m="1" x="448"/>
        <item m="1" x="5656"/>
        <item m="1" x="392"/>
        <item m="1" x="5801"/>
        <item m="1" x="1043"/>
      </items>
    </pivotField>
    <pivotField name="Code heure" axis="axisRow" compact="0" outline="0" showAll="0" defaultSubtotal="0">
      <items count="13">
        <item x="0"/>
        <item x="1"/>
        <item x="2"/>
        <item m="1" x="5"/>
        <item m="1" x="11"/>
        <item m="1" x="9"/>
        <item m="1" x="8"/>
        <item m="1" x="4"/>
        <item m="1" x="10"/>
        <item m="1" x="3"/>
        <item m="1" x="7"/>
        <item m="1" x="6"/>
        <item m="1" x="12"/>
      </items>
    </pivotField>
    <pivotField name="Libellé chantier" axis="axisRow" compact="0" outline="0" showAll="0">
      <items count="7634">
        <item x="0"/>
        <item x="1"/>
        <item m="1" x="5177"/>
        <item m="1" x="5178"/>
        <item m="1" x="5205"/>
        <item m="1" x="2119"/>
        <item m="1" x="5001"/>
        <item m="1" x="5206"/>
        <item m="1" x="4135"/>
        <item m="1" x="5002"/>
        <item m="1" x="3660"/>
        <item m="1" x="5207"/>
        <item m="1" x="5003"/>
        <item m="1" x="6995"/>
        <item m="1" x="7185"/>
        <item m="1" x="2120"/>
        <item m="1" x="2817"/>
        <item m="1" x="5004"/>
        <item m="1" x="3661"/>
        <item m="1" x="5005"/>
        <item m="1" x="4139"/>
        <item m="1" x="2121"/>
        <item m="1" x="5179"/>
        <item m="1" x="5208"/>
        <item m="1" x="5209"/>
        <item m="1" x="5006"/>
        <item m="1" x="5210"/>
        <item m="1" x="7186"/>
        <item m="1" x="5007"/>
        <item m="1" x="7187"/>
        <item m="1" x="5211"/>
        <item m="1" x="7188"/>
        <item m="1" x="2122"/>
        <item m="1" x="5212"/>
        <item m="1" x="7189"/>
        <item m="1" x="3662"/>
        <item m="1" x="5180"/>
        <item m="1" x="3663"/>
        <item m="1" x="2818"/>
        <item m="1" x="4597"/>
        <item m="1" x="4140"/>
        <item m="1" x="7190"/>
        <item m="1" x="7191"/>
        <item m="1" x="5213"/>
        <item m="1" x="2819"/>
        <item m="1" x="5181"/>
        <item m="1" x="5182"/>
        <item m="1" x="5183"/>
        <item m="1" x="7192"/>
        <item m="1" x="421"/>
        <item m="1" x="5214"/>
        <item m="1" x="5000"/>
        <item m="1" x="5184"/>
        <item m="1" x="7193"/>
        <item m="1" x="7194"/>
        <item m="1" x="7195"/>
        <item m="1" x="7196"/>
        <item m="1" x="7197"/>
        <item m="1" x="7198"/>
        <item x="2"/>
        <item m="1" x="7332"/>
        <item m="1" x="7333"/>
        <item m="1" x="7337"/>
        <item m="1" x="442"/>
        <item m="1" x="7339"/>
        <item m="1" x="7340"/>
        <item m="1" x="4879"/>
        <item m="1" x="7341"/>
        <item m="1" x="7342"/>
        <item m="1" x="7344"/>
        <item m="1" x="5560"/>
        <item m="1" x="4613"/>
        <item m="1" x="7346"/>
        <item m="1" x="444"/>
        <item m="1" x="5561"/>
        <item m="1" x="7347"/>
        <item m="1" x="7349"/>
        <item m="1" x="4881"/>
        <item m="1" x="5563"/>
        <item m="1" x="446"/>
        <item m="1" x="448"/>
        <item m="1" x="4882"/>
        <item m="1" x="7350"/>
        <item m="1" x="4883"/>
        <item m="1" x="5566"/>
        <item m="1" x="5567"/>
        <item m="1" x="4884"/>
        <item m="1" x="5568"/>
        <item m="1" x="7353"/>
        <item m="1" x="7354"/>
        <item m="1" x="7355"/>
        <item m="1" x="7356"/>
        <item m="1" x="7357"/>
        <item m="1" x="7358"/>
        <item m="1" x="7359"/>
        <item m="1" x="7360"/>
        <item m="1" x="7361"/>
        <item m="1" x="7365"/>
        <item m="1" x="5577"/>
        <item m="1" x="7366"/>
        <item m="1" x="5582"/>
        <item m="1" x="7368"/>
        <item m="1" x="4890"/>
        <item m="1" x="7373"/>
        <item m="1" x="7384"/>
        <item m="1" x="7385"/>
        <item m="1" x="7568"/>
        <item m="1" x="7570"/>
        <item m="1" x="7572"/>
        <item m="1" x="7334"/>
        <item m="1" x="5551"/>
        <item m="1" x="7335"/>
        <item m="1" x="439"/>
        <item m="1" x="5553"/>
        <item m="1" x="5554"/>
        <item m="1" x="440"/>
        <item m="1" x="441"/>
        <item m="1" x="5555"/>
        <item m="1" x="4878"/>
        <item m="1" x="7338"/>
        <item m="1" x="5556"/>
        <item m="1" x="5557"/>
        <item m="1" x="5558"/>
        <item m="1" x="7343"/>
        <item m="1" x="443"/>
        <item m="1" x="7345"/>
        <item m="1" x="4880"/>
        <item m="1" x="7348"/>
        <item m="1" x="5562"/>
        <item m="1" x="445"/>
        <item m="1" x="447"/>
        <item m="1" x="5564"/>
        <item m="1" x="5565"/>
        <item m="1" x="7351"/>
        <item m="1" x="7352"/>
        <item m="1" x="449"/>
        <item m="1" x="5569"/>
        <item m="1" x="450"/>
        <item m="1" x="451"/>
        <item m="1" x="5570"/>
        <item m="1" x="5571"/>
        <item m="1" x="7362"/>
        <item m="1" x="7363"/>
        <item m="1" x="5573"/>
        <item m="1" x="4885"/>
        <item m="1" x="5574"/>
        <item m="1" x="7364"/>
        <item m="1" x="5575"/>
        <item m="1" x="5576"/>
        <item m="1" x="5578"/>
        <item m="1" x="5580"/>
        <item m="1" x="5579"/>
        <item m="1" x="7367"/>
        <item m="1" x="5581"/>
        <item m="1" x="452"/>
        <item m="1" x="4886"/>
        <item m="1" x="5583"/>
        <item m="1" x="4887"/>
        <item m="1" x="5585"/>
        <item m="1" x="4888"/>
        <item m="1" x="7369"/>
        <item m="1" x="5586"/>
        <item m="1" x="7370"/>
        <item m="1" x="5587"/>
        <item m="1" x="7371"/>
        <item m="1" x="453"/>
        <item m="1" x="7372"/>
        <item m="1" x="4889"/>
        <item m="1" x="5588"/>
        <item m="1" x="5589"/>
        <item m="1" x="454"/>
        <item m="1" x="4891"/>
        <item m="1" x="5590"/>
        <item m="1" x="5591"/>
        <item m="1" x="7374"/>
        <item m="1" x="455"/>
        <item m="1" x="5593"/>
        <item m="1" x="4892"/>
        <item m="1" x="5594"/>
        <item m="1" x="5595"/>
        <item m="1" x="4893"/>
        <item m="1" x="456"/>
        <item m="1" x="7375"/>
        <item m="1" x="5597"/>
        <item m="1" x="5596"/>
        <item m="1" x="4894"/>
        <item m="1" x="5598"/>
        <item m="1" x="4895"/>
        <item m="1" x="4896"/>
        <item m="1" x="7376"/>
        <item m="1" x="5600"/>
        <item m="1" x="5599"/>
        <item m="1" x="7377"/>
        <item m="1" x="457"/>
        <item m="1" x="5602"/>
        <item m="1" x="458"/>
        <item m="1" x="5603"/>
        <item m="1" x="7379"/>
        <item m="1" x="5606"/>
        <item m="1" x="4897"/>
        <item m="1" x="5607"/>
        <item m="1" x="459"/>
        <item m="1" x="7381"/>
        <item m="1" x="7382"/>
        <item m="1" x="7383"/>
        <item m="1" x="4898"/>
        <item m="1" x="4899"/>
        <item m="1" x="5611"/>
        <item m="1" x="461"/>
        <item m="1" x="7386"/>
        <item m="1" x="7387"/>
        <item m="1" x="5614"/>
        <item m="1" x="7388"/>
        <item m="1" x="7389"/>
        <item m="1" x="5615"/>
        <item m="1" x="4900"/>
        <item m="1" x="5616"/>
        <item m="1" x="462"/>
        <item m="1" x="5617"/>
        <item m="1" x="5618"/>
        <item m="1" x="7390"/>
        <item m="1" x="5619"/>
        <item m="1" x="4901"/>
        <item m="1" x="5620"/>
        <item m="1" x="7391"/>
        <item m="1" x="5622"/>
        <item m="1" x="463"/>
        <item m="1" x="7394"/>
        <item m="1" x="4902"/>
        <item m="1" x="464"/>
        <item m="1" x="7395"/>
        <item m="1" x="7396"/>
        <item m="1" x="4903"/>
        <item m="1" x="5624"/>
        <item m="1" x="7397"/>
        <item m="1" x="5625"/>
        <item m="1" x="4904"/>
        <item m="1" x="465"/>
        <item m="1" x="5628"/>
        <item m="1" x="7400"/>
        <item m="1" x="4905"/>
        <item m="1" x="7401"/>
        <item m="1" x="7402"/>
        <item m="1" x="7403"/>
        <item m="1" x="7404"/>
        <item m="1" x="5630"/>
        <item m="1" x="5632"/>
        <item m="1" x="7405"/>
        <item m="1" x="4907"/>
        <item m="1" x="466"/>
        <item m="1" x="7406"/>
        <item m="1" x="7407"/>
        <item m="1" x="3774"/>
        <item m="1" x="467"/>
        <item m="1" x="3775"/>
        <item m="1" x="4908"/>
        <item m="1" x="5634"/>
        <item m="1" x="468"/>
        <item m="1" x="5635"/>
        <item m="1" x="4909"/>
        <item m="1" x="7408"/>
        <item m="1" x="7410"/>
        <item m="1" x="5636"/>
        <item m="1" x="5637"/>
        <item m="1" x="4537"/>
        <item m="1" x="7411"/>
        <item m="1" x="5638"/>
        <item m="1" x="5643"/>
        <item m="1" x="7415"/>
        <item m="1" x="7569"/>
        <item m="1" x="7571"/>
        <item m="1" x="7573"/>
        <item m="1" x="7331"/>
        <item m="1" x="5559"/>
        <item m="1" x="5572"/>
        <item m="1" x="5584"/>
        <item m="1" x="5601"/>
        <item m="1" x="7378"/>
        <item m="1" x="5604"/>
        <item m="1" x="7380"/>
        <item m="1" x="5605"/>
        <item m="1" x="5608"/>
        <item m="1" x="5609"/>
        <item m="1" x="460"/>
        <item m="1" x="5612"/>
        <item m="1" x="5613"/>
        <item m="1" x="7392"/>
        <item m="1" x="5621"/>
        <item m="1" x="7393"/>
        <item m="1" x="5623"/>
        <item m="1" x="7398"/>
        <item m="1" x="5626"/>
        <item m="1" x="7399"/>
        <item m="1" x="5629"/>
        <item m="1" x="5631"/>
        <item m="1" x="4906"/>
        <item m="1" x="6761"/>
        <item m="1" x="5633"/>
        <item m="1" x="7409"/>
        <item m="1" x="7412"/>
        <item m="1" x="469"/>
        <item m="1" x="470"/>
        <item m="1" x="7413"/>
        <item m="1" x="7414"/>
        <item m="1" x="5640"/>
        <item m="1" x="5639"/>
        <item m="1" x="5642"/>
        <item m="1" x="5641"/>
        <item m="1" x="3776"/>
        <item m="1" x="471"/>
        <item m="1" x="472"/>
        <item m="1" x="5644"/>
        <item m="1" x="473"/>
        <item m="1" x="5645"/>
        <item m="1" x="7416"/>
        <item m="1" x="474"/>
        <item m="1" x="5646"/>
        <item m="1" x="4910"/>
        <item m="1" x="5647"/>
        <item m="1" x="7417"/>
        <item m="1" x="475"/>
        <item m="1" x="5649"/>
        <item m="1" x="5648"/>
        <item m="1" x="4911"/>
        <item m="1" x="5650"/>
        <item m="1" x="4912"/>
        <item m="1" x="7418"/>
        <item m="1" x="4913"/>
        <item m="1" x="5651"/>
        <item m="1" x="5652"/>
        <item m="1" x="476"/>
        <item m="1" x="477"/>
        <item m="1" x="478"/>
        <item m="1" x="479"/>
        <item m="1" x="4914"/>
        <item m="1" x="5654"/>
        <item m="1" x="5656"/>
        <item m="1" x="5655"/>
        <item m="1" x="5658"/>
        <item m="1" x="5657"/>
        <item m="1" x="480"/>
        <item m="1" x="481"/>
        <item m="1" x="4915"/>
        <item m="1" x="7419"/>
        <item m="1" x="5659"/>
        <item m="1" x="7420"/>
        <item m="1" x="482"/>
        <item m="1" x="4614"/>
        <item m="1" x="7421"/>
        <item m="1" x="483"/>
        <item m="1" x="5662"/>
        <item m="1" x="5661"/>
        <item m="1" x="7422"/>
        <item m="1" x="5665"/>
        <item m="1" x="5664"/>
        <item m="1" x="484"/>
        <item m="1" x="4916"/>
        <item m="1" x="7423"/>
        <item m="1" x="7424"/>
        <item m="1" x="5669"/>
        <item m="1" x="5668"/>
        <item m="1" x="485"/>
        <item m="1" x="5670"/>
        <item m="1" x="4917"/>
        <item m="1" x="5671"/>
        <item m="1" x="5674"/>
        <item m="1" x="4918"/>
        <item m="1" x="4919"/>
        <item m="1" x="4920"/>
        <item m="1" x="486"/>
        <item m="1" x="5675"/>
        <item m="1" x="4922"/>
        <item m="1" x="489"/>
        <item m="1" x="5676"/>
        <item m="1" x="4923"/>
        <item m="1" x="5677"/>
        <item m="1" x="490"/>
        <item m="1" x="5678"/>
        <item m="1" x="491"/>
        <item m="1" x="4924"/>
        <item m="1" x="5679"/>
        <item m="1" x="492"/>
        <item m="1" x="4925"/>
        <item m="1" x="7425"/>
        <item m="1" x="5681"/>
        <item m="1" x="4926"/>
        <item m="1" x="7426"/>
        <item m="1" x="7427"/>
        <item m="1" x="7428"/>
        <item m="1" x="493"/>
        <item m="1" x="494"/>
        <item m="1" x="495"/>
        <item m="1" x="5686"/>
        <item m="1" x="5685"/>
        <item m="1" x="7430"/>
        <item m="1" x="7431"/>
        <item m="1" x="5687"/>
        <item m="1" x="5690"/>
        <item m="1" x="496"/>
        <item m="1" x="7432"/>
        <item m="1" x="7433"/>
        <item m="1" x="497"/>
        <item m="1" x="5694"/>
        <item m="1" x="5167"/>
        <item m="1" x="498"/>
        <item m="1" x="499"/>
        <item m="1" x="7438"/>
        <item m="1" x="500"/>
        <item m="1" x="7439"/>
        <item m="1" x="5701"/>
        <item m="1" x="7440"/>
        <item m="1" x="3777"/>
        <item m="1" x="5875"/>
        <item m="1" x="5550"/>
        <item m="1" x="5552"/>
        <item m="1" x="7336"/>
        <item m="1" x="5592"/>
        <item m="1" x="5610"/>
        <item m="1" x="5627"/>
        <item m="1" x="6762"/>
        <item m="1" x="5653"/>
        <item m="1" x="5660"/>
        <item m="1" x="5673"/>
        <item m="1" x="488"/>
        <item m="1" x="4921"/>
        <item m="1" x="5680"/>
        <item m="1" x="7429"/>
        <item m="1" x="5682"/>
        <item m="1" x="5683"/>
        <item m="1" x="5689"/>
        <item m="1" x="5691"/>
        <item m="1" x="5693"/>
        <item m="1" x="7434"/>
        <item m="1" x="5695"/>
        <item m="1" x="4928"/>
        <item m="1" x="5696"/>
        <item m="1" x="7435"/>
        <item m="1" x="5697"/>
        <item m="1" x="7436"/>
        <item m="1" x="4929"/>
        <item m="1" x="7437"/>
        <item m="1" x="5699"/>
        <item m="1" x="5700"/>
        <item m="1" x="501"/>
        <item m="1" x="502"/>
        <item m="1" x="4930"/>
        <item m="1" x="4931"/>
        <item m="1" x="5702"/>
        <item m="1" x="7441"/>
        <item m="1" x="5703"/>
        <item m="1" x="4932"/>
        <item m="1" x="5705"/>
        <item m="1" x="5704"/>
        <item m="1" x="7442"/>
        <item m="1" x="7443"/>
        <item m="1" x="5706"/>
        <item m="1" x="5708"/>
        <item m="1" x="5707"/>
        <item m="1" x="4933"/>
        <item m="1" x="5709"/>
        <item m="1" x="7444"/>
        <item m="1" x="4934"/>
        <item m="1" x="7445"/>
        <item m="1" x="4936"/>
        <item m="1" x="5711"/>
        <item m="1" x="5712"/>
        <item m="1" x="5713"/>
        <item m="1" x="7446"/>
        <item m="1" x="5714"/>
        <item m="1" x="7447"/>
        <item m="1" x="5715"/>
        <item m="1" x="5716"/>
        <item m="1" x="503"/>
        <item m="1" x="7448"/>
        <item m="1" x="504"/>
        <item m="1" x="7449"/>
        <item m="1" x="4937"/>
        <item m="1" x="505"/>
        <item m="1" x="506"/>
        <item m="1" x="7450"/>
        <item m="1" x="5718"/>
        <item m="1" x="4938"/>
        <item m="1" x="7451"/>
        <item m="1" x="4538"/>
        <item m="1" x="7452"/>
        <item m="1" x="4939"/>
        <item m="1" x="5722"/>
        <item m="1" x="5723"/>
        <item m="1" x="4940"/>
        <item m="1" x="5724"/>
        <item m="1" x="507"/>
        <item m="1" x="7454"/>
        <item m="1" x="5725"/>
        <item m="1" x="4941"/>
        <item m="1" x="4942"/>
        <item m="1" x="7455"/>
        <item m="1" x="4943"/>
        <item m="1" x="5726"/>
        <item m="1" x="508"/>
        <item m="1" x="5728"/>
        <item m="1" x="5727"/>
        <item m="1" x="7456"/>
        <item m="1" x="7457"/>
        <item m="1" x="509"/>
        <item m="1" x="5730"/>
        <item m="1" x="4944"/>
        <item m="1" x="4945"/>
        <item m="1" x="4946"/>
        <item m="1" x="4947"/>
        <item m="1" x="510"/>
        <item m="1" x="511"/>
        <item m="1" x="4948"/>
        <item m="1" x="7458"/>
        <item m="1" x="5732"/>
        <item m="1" x="512"/>
        <item m="1" x="4949"/>
        <item m="1" x="4950"/>
        <item m="1" x="7460"/>
        <item m="1" x="5734"/>
        <item m="1" x="7461"/>
        <item m="1" x="7462"/>
        <item m="1" x="5735"/>
        <item m="1" x="7463"/>
        <item m="1" x="514"/>
        <item m="1" x="515"/>
        <item m="1" x="5737"/>
        <item m="1" x="7464"/>
        <item m="1" x="7465"/>
        <item m="1" x="5739"/>
        <item m="1" x="516"/>
        <item m="1" x="3778"/>
        <item m="1" x="5744"/>
        <item m="1" x="5743"/>
        <item m="1" x="5745"/>
        <item m="1" x="4951"/>
        <item m="1" x="5746"/>
        <item m="1" x="7468"/>
        <item m="1" x="7469"/>
        <item m="1" x="7470"/>
        <item m="1" x="7471"/>
        <item m="1" x="7472"/>
        <item m="1" x="4952"/>
        <item m="1" x="7476"/>
        <item m="1" x="5750"/>
        <item m="1" x="5749"/>
        <item m="1" x="4953"/>
        <item m="1" x="519"/>
        <item m="1" x="520"/>
        <item m="1" x="4954"/>
        <item m="1" x="7480"/>
        <item m="1" x="7482"/>
        <item m="1" x="521"/>
        <item m="1" x="7483"/>
        <item m="1" x="5756"/>
        <item m="1" x="5876"/>
        <item m="1" x="5549"/>
        <item m="1" x="6759"/>
        <item m="1" x="5667"/>
        <item m="1" x="5666"/>
        <item m="1" x="5672"/>
        <item m="1" x="487"/>
        <item m="1" x="6763"/>
        <item m="1" x="3057"/>
        <item m="1" x="5688"/>
        <item m="1" x="4927"/>
        <item m="1" x="5692"/>
        <item m="1" x="5698"/>
        <item m="1" x="4935"/>
        <item m="1" x="4615"/>
        <item m="1" x="5719"/>
        <item m="1" x="5720"/>
        <item m="1" x="7453"/>
        <item m="1" x="5721"/>
        <item m="1" x="5729"/>
        <item m="1" x="7459"/>
        <item m="1" x="5731"/>
        <item m="1" x="5733"/>
        <item m="1" x="513"/>
        <item m="1" x="5736"/>
        <item m="1" x="5738"/>
        <item m="1" x="5740"/>
        <item m="1" x="5741"/>
        <item m="1" x="7466"/>
        <item m="1" x="5742"/>
        <item m="1" x="517"/>
        <item m="1" x="7467"/>
        <item m="1" x="7473"/>
        <item m="1" x="7474"/>
        <item m="1" x="5748"/>
        <item m="1" x="5747"/>
        <item m="1" x="7475"/>
        <item m="1" x="7477"/>
        <item m="1" x="7478"/>
        <item m="1" x="518"/>
        <item m="1" x="5751"/>
        <item m="1" x="7479"/>
        <item m="1" x="4955"/>
        <item m="1" x="5752"/>
        <item m="1" x="7481"/>
        <item m="1" x="4539"/>
        <item m="1" x="5753"/>
        <item m="1" x="5754"/>
        <item m="1" x="7484"/>
        <item m="1" x="522"/>
        <item m="1" x="5755"/>
        <item m="1" x="4956"/>
        <item m="1" x="7486"/>
        <item m="1" x="7487"/>
        <item m="1" x="4957"/>
        <item m="1" x="5758"/>
        <item m="1" x="5757"/>
        <item m="1" x="4958"/>
        <item m="1" x="5759"/>
        <item m="1" x="4959"/>
        <item m="1" x="5760"/>
        <item m="1" x="7488"/>
        <item m="1" x="7489"/>
        <item m="1" x="4960"/>
        <item m="1" x="5761"/>
        <item m="1" x="5762"/>
        <item m="1" x="5764"/>
        <item m="1" x="5763"/>
        <item m="1" x="5765"/>
        <item m="1" x="7490"/>
        <item m="1" x="7491"/>
        <item m="1" x="5766"/>
        <item m="1" x="7492"/>
        <item m="1" x="5768"/>
        <item m="1" x="5767"/>
        <item m="1" x="5770"/>
        <item m="1" x="5769"/>
        <item m="1" x="523"/>
        <item m="1" x="3779"/>
        <item m="1" x="7493"/>
        <item m="1" x="5771"/>
        <item m="1" x="7494"/>
        <item m="1" x="3059"/>
        <item m="1" x="7495"/>
        <item m="1" x="5772"/>
        <item m="1" x="4961"/>
        <item m="1" x="7496"/>
        <item m="1" x="7497"/>
        <item m="1" x="7498"/>
        <item m="1" x="7499"/>
        <item m="1" x="525"/>
        <item m="1" x="3780"/>
        <item m="1" x="526"/>
        <item m="1" x="7500"/>
        <item m="1" x="7501"/>
        <item m="1" x="7502"/>
        <item m="1" x="5774"/>
        <item m="1" x="5773"/>
        <item m="1" x="527"/>
        <item m="1" x="5775"/>
        <item m="1" x="7503"/>
        <item m="1" x="5776"/>
        <item m="1" x="4962"/>
        <item m="1" x="4963"/>
        <item m="1" x="5777"/>
        <item m="1" x="5779"/>
        <item m="1" x="5778"/>
        <item m="1" x="5780"/>
        <item m="1" x="4964"/>
        <item m="1" x="4965"/>
        <item m="1" x="5781"/>
        <item m="1" x="7504"/>
        <item m="1" x="7505"/>
        <item m="1" x="7506"/>
        <item m="1" x="5783"/>
        <item m="1" x="5782"/>
        <item m="1" x="5784"/>
        <item m="1" x="5786"/>
        <item m="1" x="7508"/>
        <item m="1" x="5787"/>
        <item m="1" x="529"/>
        <item m="1" x="5788"/>
        <item m="1" x="4966"/>
        <item m="1" x="5789"/>
        <item m="1" x="5790"/>
        <item m="1" x="5791"/>
        <item m="1" x="7509"/>
        <item m="1" x="7510"/>
        <item m="1" x="7511"/>
        <item m="1" x="7512"/>
        <item m="1" x="7513"/>
        <item m="1" x="5793"/>
        <item m="1" x="5792"/>
        <item m="1" x="530"/>
        <item m="1" x="7514"/>
        <item m="1" x="531"/>
        <item m="1" x="4967"/>
        <item m="1" x="7515"/>
        <item m="1" x="5794"/>
        <item m="1" x="7516"/>
        <item m="1" x="532"/>
        <item m="1" x="7143"/>
        <item m="1" x="7517"/>
        <item m="1" x="7519"/>
        <item m="1" x="5795"/>
        <item m="1" x="7520"/>
        <item m="1" x="533"/>
        <item m="1" x="7521"/>
        <item m="1" x="5797"/>
        <item m="1" x="7522"/>
        <item m="1" x="4968"/>
        <item m="1" x="5798"/>
        <item m="1" x="7523"/>
        <item m="1" x="5799"/>
        <item m="1" x="4969"/>
        <item m="1" x="5801"/>
        <item m="1" x="5800"/>
        <item m="1" x="7524"/>
        <item m="1" x="5802"/>
        <item m="1" x="7525"/>
        <item m="1" x="7526"/>
        <item m="1" x="4970"/>
        <item m="1" x="5808"/>
        <item m="1" x="534"/>
        <item m="1" x="535"/>
        <item m="1" x="5809"/>
        <item m="1" x="4971"/>
        <item m="1" x="5811"/>
        <item m="1" x="7527"/>
        <item m="1" x="536"/>
        <item m="1" x="537"/>
        <item m="1" x="5812"/>
        <item m="1" x="5813"/>
        <item m="1" x="4616"/>
        <item m="1" x="5817"/>
        <item m="1" x="5874"/>
        <item m="1" x="5878"/>
        <item m="1" x="5663"/>
        <item m="1" x="5684"/>
        <item m="1" x="3058"/>
        <item m="1" x="5710"/>
        <item m="1" x="5717"/>
        <item m="1" x="7485"/>
        <item m="1" x="524"/>
        <item m="1" x="528"/>
        <item m="1" x="5785"/>
        <item m="1" x="7507"/>
        <item m="1" x="3781"/>
        <item m="1" x="7518"/>
        <item m="1" x="5796"/>
        <item m="1" x="5804"/>
        <item m="1" x="5803"/>
        <item m="1" x="5805"/>
        <item m="1" x="5807"/>
        <item m="1" x="5806"/>
        <item m="1" x="5810"/>
        <item m="1" x="4972"/>
        <item m="1" x="7528"/>
        <item m="1" x="5814"/>
        <item m="1" x="5816"/>
        <item m="1" x="5815"/>
        <item m="1" x="7529"/>
        <item m="1" x="7530"/>
        <item m="1" x="5818"/>
        <item m="1" x="538"/>
        <item m="1" x="5819"/>
        <item m="1" x="4973"/>
        <item m="1" x="5820"/>
        <item m="1" x="5821"/>
        <item m="1" x="7531"/>
        <item m="1" x="539"/>
        <item m="1" x="7532"/>
        <item m="1" x="540"/>
        <item m="1" x="541"/>
        <item m="1" x="7533"/>
        <item m="1" x="542"/>
        <item m="1" x="543"/>
        <item m="1" x="5822"/>
        <item m="1" x="7534"/>
        <item m="1" x="4540"/>
        <item m="1" x="7535"/>
        <item m="1" x="5823"/>
        <item m="1" x="2281"/>
        <item m="1" x="5825"/>
        <item m="1" x="5824"/>
        <item m="1" x="4974"/>
        <item m="1" x="5826"/>
        <item m="1" x="7536"/>
        <item m="1" x="4975"/>
        <item m="1" x="4976"/>
        <item m="1" x="5827"/>
        <item m="1" x="5829"/>
        <item m="1" x="5828"/>
        <item m="1" x="5831"/>
        <item m="1" x="5830"/>
        <item m="1" x="544"/>
        <item m="1" x="5832"/>
        <item m="1" x="5834"/>
        <item m="1" x="5833"/>
        <item m="1" x="545"/>
        <item m="1" x="5835"/>
        <item m="1" x="4977"/>
        <item m="1" x="5836"/>
        <item m="1" x="4978"/>
        <item m="1" x="7537"/>
        <item m="1" x="7538"/>
        <item m="1" x="5837"/>
        <item m="1" x="4979"/>
        <item m="1" x="103"/>
        <item m="1" x="5838"/>
        <item m="1" x="546"/>
        <item m="1" x="4980"/>
        <item m="1" x="7539"/>
        <item m="1" x="5839"/>
        <item m="1" x="5841"/>
        <item m="1" x="5840"/>
        <item m="1" x="7540"/>
        <item m="1" x="7541"/>
        <item m="1" x="5842"/>
        <item m="1" x="5844"/>
        <item m="1" x="5843"/>
        <item m="1" x="5845"/>
        <item m="1" x="5846"/>
        <item m="1" x="547"/>
        <item m="1" x="7542"/>
        <item m="1" x="7543"/>
        <item m="1" x="7544"/>
        <item m="1" x="4981"/>
        <item m="1" x="7545"/>
        <item m="1" x="5847"/>
        <item m="1" x="548"/>
        <item m="1" x="7546"/>
        <item m="1" x="4982"/>
        <item m="1" x="5849"/>
        <item m="1" x="4983"/>
        <item m="1" x="5851"/>
        <item m="1" x="5850"/>
        <item m="1" x="7547"/>
        <item m="1" x="4617"/>
        <item m="1" x="549"/>
        <item m="1" x="5852"/>
        <item m="1" x="4984"/>
        <item m="1" x="5853"/>
        <item m="1" x="7548"/>
        <item m="1" x="550"/>
        <item m="1" x="4985"/>
        <item m="1" x="551"/>
        <item m="1" x="4986"/>
        <item m="1" x="4987"/>
        <item m="1" x="5854"/>
        <item m="1" x="4988"/>
        <item m="1" x="4989"/>
        <item m="1" x="4990"/>
        <item m="1" x="7549"/>
        <item m="1" x="5855"/>
        <item m="1" x="5857"/>
        <item m="1" x="5856"/>
        <item m="1" x="552"/>
        <item m="1" x="7550"/>
        <item m="1" x="5858"/>
        <item m="1" x="7551"/>
        <item m="1" x="5859"/>
        <item m="1" x="553"/>
        <item m="1" x="7552"/>
        <item m="1" x="4991"/>
        <item m="1" x="5860"/>
        <item m="1" x="4992"/>
        <item m="1" x="7553"/>
        <item m="1" x="7554"/>
        <item m="1" x="3782"/>
        <item m="1" x="5861"/>
        <item m="1" x="4618"/>
        <item m="1" x="7555"/>
        <item m="1" x="554"/>
        <item m="1" x="4993"/>
        <item m="1" x="5862"/>
        <item m="1" x="7556"/>
        <item m="1" x="5863"/>
        <item m="1" x="7557"/>
        <item m="1" x="7559"/>
        <item m="1" x="5865"/>
        <item m="1" x="5864"/>
        <item m="1" x="4994"/>
        <item m="1" x="5866"/>
        <item m="1" x="555"/>
        <item m="1" x="5868"/>
        <item m="1" x="7560"/>
        <item m="1" x="7561"/>
        <item m="1" x="4995"/>
        <item m="1" x="7562"/>
        <item m="1" x="556"/>
        <item m="1" x="7563"/>
        <item m="1" x="4996"/>
        <item m="1" x="557"/>
        <item m="1" x="558"/>
        <item m="1" x="5869"/>
        <item m="1" x="4997"/>
        <item m="1" x="5870"/>
        <item m="1" x="7564"/>
        <item m="1" x="7565"/>
        <item m="1" x="4541"/>
        <item m="1" x="5872"/>
        <item m="1" x="5871"/>
        <item m="1" x="7566"/>
        <item m="1" x="5877"/>
        <item m="1" x="4999"/>
        <item m="1" x="7574"/>
        <item m="1" x="7575"/>
        <item m="1" x="5848"/>
        <item m="1" x="7558"/>
        <item m="1" x="5867"/>
        <item m="1" x="4998"/>
        <item m="1" x="5873"/>
        <item m="1" x="559"/>
        <item m="1" x="4619"/>
        <item m="1" x="7567"/>
        <item m="1" x="560"/>
        <item m="1" x="2821"/>
        <item m="1" x="7200"/>
        <item m="1" x="4145"/>
        <item m="1" x="5215"/>
        <item m="1" x="4147"/>
        <item m="1" x="6996"/>
        <item m="1" x="6997"/>
        <item m="1" x="6998"/>
        <item m="1" x="2823"/>
        <item m="1" x="2824"/>
        <item m="1" x="4150"/>
        <item m="1" x="4151"/>
        <item m="1" x="4152"/>
        <item m="1" x="4153"/>
        <item m="1" x="4154"/>
        <item m="1" x="4155"/>
        <item m="1" x="7201"/>
        <item m="1" x="4156"/>
        <item m="1" x="4157"/>
        <item m="1" x="4158"/>
        <item m="1" x="7202"/>
        <item m="1" x="4"/>
        <item m="1" x="5009"/>
        <item m="1" x="6999"/>
        <item m="1" x="5217"/>
        <item m="1" x="7001"/>
        <item m="1" x="5"/>
        <item m="1" x="4161"/>
        <item m="1" x="2124"/>
        <item m="1" x="4162"/>
        <item m="1" x="7002"/>
        <item m="1" x="5218"/>
        <item m="1" x="2825"/>
        <item m="1" x="2125"/>
        <item m="1" x="4164"/>
        <item m="1" x="2126"/>
        <item m="1" x="5219"/>
        <item m="1" x="5220"/>
        <item m="1" x="5221"/>
        <item m="1" x="4165"/>
        <item m="1" x="4166"/>
        <item m="1" x="7203"/>
        <item m="1" x="3665"/>
        <item m="1" x="5011"/>
        <item m="1" x="4168"/>
        <item m="1" x="6"/>
        <item m="1" x="2127"/>
        <item m="1" x="4169"/>
        <item m="1" x="5012"/>
        <item m="1" x="5223"/>
        <item m="1" x="5224"/>
        <item m="1" x="4170"/>
        <item m="1" x="7"/>
        <item m="1" x="4171"/>
        <item m="1" x="7005"/>
        <item m="1" x="2827"/>
        <item m="1" x="9"/>
        <item m="1" x="4173"/>
        <item m="1" x="3666"/>
        <item m="1" x="2829"/>
        <item m="1" x="7008"/>
        <item m="1" x="7009"/>
        <item m="1" x="2830"/>
        <item m="1" x="2831"/>
        <item m="1" x="5229"/>
        <item m="1" x="6764"/>
        <item m="1" x="2621"/>
        <item m="1" x="2282"/>
        <item m="1" x="3061"/>
        <item m="1" x="6767"/>
        <item m="1" x="7576"/>
        <item m="1" x="6775"/>
        <item m="1" x="577"/>
        <item m="1" x="578"/>
        <item m="1" x="4624"/>
        <item m="1" x="5894"/>
        <item m="1" x="3787"/>
        <item m="1" x="6779"/>
        <item m="1" x="6783"/>
        <item m="1" x="5900"/>
        <item m="1" x="589"/>
        <item m="1" x="590"/>
        <item m="1" x="591"/>
        <item m="1" x="594"/>
        <item m="1" x="5904"/>
        <item m="1" x="5906"/>
        <item m="1" x="6786"/>
        <item m="1" x="2289"/>
        <item m="1" x="4626"/>
        <item m="1" x="616"/>
        <item m="1" x="2293"/>
        <item m="1" x="5921"/>
        <item m="1" x="5922"/>
        <item m="1" x="631"/>
        <item m="1" x="638"/>
        <item m="1" x="3089"/>
        <item m="1" x="3090"/>
        <item m="1" x="2297"/>
        <item m="1" x="2298"/>
        <item m="1" x="124"/>
        <item m="1" x="649"/>
        <item m="1" x="4639"/>
        <item m="1" x="657"/>
        <item m="1" x="662"/>
        <item m="1" x="3106"/>
        <item m="1" x="677"/>
        <item m="1" x="3109"/>
        <item m="1" x="3110"/>
        <item m="1" x="134"/>
        <item m="1" x="5948"/>
        <item m="1" x="679"/>
        <item m="1" x="5960"/>
        <item m="1" x="3119"/>
        <item m="1" x="689"/>
        <item m="1" x="5962"/>
        <item m="1" x="2645"/>
        <item m="1" x="699"/>
        <item m="1" x="2309"/>
        <item m="1" x="5970"/>
        <item m="1" x="713"/>
        <item m="1" x="2314"/>
        <item m="1" x="142"/>
        <item m="1" x="721"/>
        <item m="1" x="725"/>
        <item m="1" x="3133"/>
        <item m="1" x="730"/>
        <item m="1" x="4138"/>
        <item m="1" x="746"/>
        <item m="1" x="2325"/>
        <item m="1" x="752"/>
        <item m="1" x="754"/>
        <item m="1" x="6002"/>
        <item m="1" x="6800"/>
        <item m="1" x="6003"/>
        <item m="1" x="2329"/>
        <item m="1" x="767"/>
        <item m="1" x="3162"/>
        <item m="1" x="3163"/>
        <item m="1" x="4653"/>
        <item m="1" x="2330"/>
        <item m="1" x="3165"/>
        <item m="1" x="2336"/>
        <item m="1" x="2337"/>
        <item m="1" x="789"/>
        <item m="1" x="6017"/>
        <item m="1" x="6018"/>
        <item m="1" x="804"/>
        <item m="1" x="3173"/>
        <item m="1" x="6804"/>
        <item m="1" x="3175"/>
        <item m="1" x="6807"/>
        <item m="1" x="3177"/>
        <item m="1" x="808"/>
        <item m="1" x="813"/>
        <item m="1" x="818"/>
        <item m="1" x="822"/>
        <item m="1" x="6814"/>
        <item m="1" x="823"/>
        <item m="1" x="826"/>
        <item m="1" x="6041"/>
        <item m="1" x="6042"/>
        <item m="1" x="6043"/>
        <item m="1" x="3839"/>
        <item m="1" x="3187"/>
        <item m="1" x="2659"/>
        <item m="1" x="2347"/>
        <item m="1" x="6816"/>
        <item m="1" x="2661"/>
        <item m="1" x="7591"/>
        <item m="1" x="6053"/>
        <item m="1" x="2351"/>
        <item m="1" x="3843"/>
        <item m="1" x="847"/>
        <item m="1" x="6055"/>
        <item m="1" x="848"/>
        <item m="1" x="3192"/>
        <item m="1" x="164"/>
        <item m="1" x="863"/>
        <item m="1" x="2354"/>
        <item m="1" x="6064"/>
        <item m="1" x="866"/>
        <item m="1" x="867"/>
        <item m="1" x="166"/>
        <item m="1" x="873"/>
        <item m="1" x="2358"/>
        <item m="1" x="6817"/>
        <item m="1" x="878"/>
        <item m="1" x="3849"/>
        <item m="1" x="2671"/>
        <item m="1" x="3204"/>
        <item m="1" x="2673"/>
        <item m="1" x="3852"/>
        <item m="1" x="6078"/>
        <item m="1" x="6826"/>
        <item m="1" x="889"/>
        <item m="1" x="6827"/>
        <item m="1" x="897"/>
        <item m="1" x="899"/>
        <item m="1" x="909"/>
        <item m="1" x="910"/>
        <item m="1" x="2365"/>
        <item m="1" x="6087"/>
        <item m="1" x="916"/>
        <item m="1" x="3218"/>
        <item m="1" x="919"/>
        <item m="1" x="920"/>
        <item m="1" x="921"/>
        <item m="1" x="2366"/>
        <item m="1" x="179"/>
        <item m="1" x="6830"/>
        <item m="1" x="6831"/>
        <item m="1" x="3223"/>
        <item m="1" x="6097"/>
        <item m="1" x="935"/>
        <item m="1" x="2370"/>
        <item m="1" x="941"/>
        <item m="1" x="3227"/>
        <item m="1" x="3228"/>
        <item m="1" x="954"/>
        <item m="1" x="6101"/>
        <item m="1" x="2374"/>
        <item m="1" x="6102"/>
        <item m="1" x="960"/>
        <item m="1" x="2376"/>
        <item m="1" x="6108"/>
        <item m="1" x="973"/>
        <item m="1" x="3235"/>
        <item m="1" x="981"/>
        <item m="1" x="2678"/>
        <item m="1" x="987"/>
        <item m="1" x="2388"/>
        <item m="1" x="993"/>
        <item m="1" x="994"/>
        <item m="1" x="6128"/>
        <item m="1" x="1005"/>
        <item m="1" x="1006"/>
        <item m="1" x="1008"/>
        <item m="1" x="6131"/>
        <item m="1" x="6133"/>
        <item m="1" x="1013"/>
        <item m="1" x="2393"/>
        <item m="1" x="2394"/>
        <item m="1" x="2681"/>
        <item m="1" x="6137"/>
        <item m="1" x="3257"/>
        <item m="1" x="1027"/>
        <item m="1" x="1036"/>
        <item m="1" x="7159"/>
        <item m="1" x="6158"/>
        <item m="1" x="6839"/>
        <item m="1" x="4703"/>
        <item m="1" x="2409"/>
        <item m="1" x="1066"/>
        <item m="1" x="1067"/>
        <item m="1" x="6846"/>
        <item m="1" x="2698"/>
        <item m="1" x="2700"/>
        <item m="1" x="3893"/>
        <item m="1" x="1098"/>
        <item m="1" x="1099"/>
        <item m="1" x="205"/>
        <item m="1" x="4709"/>
        <item m="1" x="1101"/>
        <item m="1" x="1106"/>
        <item m="1" x="2421"/>
        <item m="1" x="2703"/>
        <item m="1" x="7598"/>
        <item m="1" x="208"/>
        <item m="1" x="6183"/>
        <item m="1" x="6184"/>
        <item m="1" x="1130"/>
        <item m="1" x="1131"/>
        <item m="1" x="1133"/>
        <item m="1" x="1139"/>
        <item m="1" x="6190"/>
        <item m="1" x="3899"/>
        <item m="1" x="6191"/>
        <item m="1" x="4714"/>
        <item m="1" x="6193"/>
        <item m="1" x="1150"/>
        <item m="1" x="3903"/>
        <item m="1" x="2707"/>
        <item m="1" x="6853"/>
        <item m="1" x="6855"/>
        <item m="1" x="2709"/>
        <item m="1" x="2715"/>
        <item m="1" x="6858"/>
        <item m="1" x="2429"/>
        <item m="1" x="1169"/>
        <item m="1" x="1174"/>
        <item m="1" x="1180"/>
        <item m="1" x="6208"/>
        <item m="1" x="6209"/>
        <item m="1" x="3309"/>
        <item m="1" x="6213"/>
        <item m="1" x="1184"/>
        <item m="1" x="2435"/>
        <item m="1" x="2436"/>
        <item m="1" x="6219"/>
        <item m="1" x="1194"/>
        <item m="1" x="6222"/>
        <item m="1" x="2440"/>
        <item m="1" x="2441"/>
        <item m="1" x="1198"/>
        <item m="1" x="1199"/>
        <item m="1" x="4723"/>
        <item m="1" x="6861"/>
        <item m="1" x="6236"/>
        <item m="1" x="1232"/>
        <item m="1" x="1239"/>
        <item m="1" x="3331"/>
        <item m="1" x="6248"/>
        <item m="1" x="4731"/>
        <item m="1" x="6251"/>
        <item m="1" x="1251"/>
        <item m="1" x="2453"/>
        <item m="1" x="1255"/>
        <item m="1" x="3927"/>
        <item m="1" x="1259"/>
        <item m="1" x="6256"/>
        <item m="1" x="1268"/>
        <item m="1" x="1272"/>
        <item m="1" x="2455"/>
        <item m="1" x="4736"/>
        <item m="1" x="2456"/>
        <item m="1" x="1277"/>
        <item m="1" x="1281"/>
        <item m="1" x="1285"/>
        <item m="1" x="1286"/>
        <item m="1" x="3934"/>
        <item m="1" x="2459"/>
        <item m="1" x="3937"/>
        <item m="1" x="3352"/>
        <item m="1" x="6290"/>
        <item m="1" x="6291"/>
        <item m="1" x="6294"/>
        <item m="1" x="1317"/>
        <item m="1" x="3941"/>
        <item m="1" x="3358"/>
        <item m="1" x="1324"/>
        <item m="1" x="1326"/>
        <item m="1" x="4740"/>
        <item m="1" x="6301"/>
        <item m="1" x="6305"/>
        <item m="1" x="1332"/>
        <item m="1" x="3944"/>
        <item m="1" x="1339"/>
        <item m="1" x="6865"/>
        <item m="1" x="6866"/>
        <item m="1" x="3947"/>
        <item m="1" x="4748"/>
        <item m="1" x="2468"/>
        <item m="1" x="6314"/>
        <item m="1" x="1350"/>
        <item m="1" x="6317"/>
        <item m="1" x="6320"/>
        <item m="1" x="6868"/>
        <item m="1" x="1360"/>
        <item m="1" x="6322"/>
        <item m="1" x="3380"/>
        <item m="1" x="3381"/>
        <item m="1" x="268"/>
        <item m="1" x="3382"/>
        <item m="1" x="7605"/>
        <item m="1" x="2472"/>
        <item m="1" x="6871"/>
        <item m="1" x="6331"/>
        <item m="1" x="6332"/>
        <item m="1" x="1379"/>
        <item m="1" x="6335"/>
        <item m="1" x="3390"/>
        <item m="1" x="275"/>
        <item m="1" x="5171"/>
        <item m="1" x="6340"/>
        <item m="1" x="3397"/>
        <item m="1" x="4572"/>
        <item m="1" x="1404"/>
        <item m="1" x="6348"/>
        <item m="1" x="1407"/>
        <item m="1" x="276"/>
        <item m="1" x="1416"/>
        <item m="1" x="4573"/>
        <item m="1" x="3408"/>
        <item m="1" x="1418"/>
        <item m="1" x="2478"/>
        <item m="1" x="4764"/>
        <item m="1" x="3410"/>
        <item m="1" x="6376"/>
        <item m="1" x="6379"/>
        <item m="1" x="1450"/>
        <item m="1" x="6879"/>
        <item m="1" x="1451"/>
        <item m="1" x="6384"/>
        <item m="1" x="6385"/>
        <item m="1" x="3980"/>
        <item m="1" x="3425"/>
        <item m="1" x="1476"/>
        <item m="1" x="6394"/>
        <item m="1" x="6395"/>
        <item m="1" x="1477"/>
        <item m="1" x="1484"/>
        <item m="1" x="3988"/>
        <item m="1" x="6400"/>
        <item m="1" x="2494"/>
        <item m="1" x="1501"/>
        <item m="1" x="1502"/>
        <item m="1" x="1503"/>
        <item m="1" x="1506"/>
        <item m="1" x="6412"/>
        <item m="1" x="306"/>
        <item m="1" x="6423"/>
        <item m="1" x="3445"/>
        <item m="1" x="1527"/>
        <item m="1" x="6428"/>
        <item m="1" x="1531"/>
        <item m="1" x="1533"/>
        <item m="1" x="4578"/>
        <item m="1" x="2500"/>
        <item m="1" x="6437"/>
        <item m="1" x="6884"/>
        <item m="1" x="6440"/>
        <item m="1" x="1543"/>
        <item m="1" x="4782"/>
        <item m="1" x="1548"/>
        <item m="1" x="1556"/>
        <item m="1" x="2506"/>
        <item m="1" x="6889"/>
        <item m="1" x="2507"/>
        <item m="1" x="7617"/>
        <item m="1" x="1582"/>
        <item m="1" x="2509"/>
        <item m="1" x="1591"/>
        <item m="1" x="1603"/>
        <item m="1" x="6475"/>
        <item m="1" x="4018"/>
        <item m="1" x="6478"/>
        <item m="1" x="6480"/>
        <item m="1" x="4581"/>
        <item m="1" x="1620"/>
        <item m="1" x="6486"/>
        <item m="1" x="2744"/>
        <item m="1" x="326"/>
        <item m="1" x="3476"/>
        <item m="1" x="1629"/>
        <item m="1" x="2518"/>
        <item m="1" x="6501"/>
        <item m="1" x="6899"/>
        <item m="1" x="6504"/>
        <item m="1" x="3482"/>
        <item m="1" x="1653"/>
        <item m="1" x="2524"/>
        <item m="1" x="4585"/>
        <item m="1" x="6900"/>
        <item m="1" x="6516"/>
        <item m="1" x="2529"/>
        <item m="1" x="3499"/>
        <item m="1" x="2530"/>
        <item m="1" x="4807"/>
        <item m="1" x="6526"/>
        <item m="1" x="1681"/>
        <item m="1" x="2532"/>
        <item m="1" x="2533"/>
        <item m="1" x="6902"/>
        <item m="1" x="3503"/>
        <item m="1" x="1697"/>
        <item m="1" x="4810"/>
        <item m="1" x="1701"/>
        <item m="1" x="2537"/>
        <item m="1" x="6537"/>
        <item m="1" x="3508"/>
        <item m="1" x="1710"/>
        <item m="1" x="1712"/>
        <item m="1" x="3510"/>
        <item m="1" x="2750"/>
        <item m="1" x="6907"/>
        <item m="1" x="6908"/>
        <item m="1" x="4815"/>
        <item m="1" x="6911"/>
        <item m="1" x="1731"/>
        <item m="1" x="2542"/>
        <item m="1" x="1734"/>
        <item m="1" x="3517"/>
        <item m="1" x="6554"/>
        <item m="1" x="1739"/>
        <item m="1" x="6555"/>
        <item m="1" x="6913"/>
        <item m="1" x="6559"/>
        <item m="1" x="2545"/>
        <item m="1" x="2546"/>
        <item m="1" x="4051"/>
        <item m="1" x="1755"/>
        <item m="1" x="1761"/>
        <item m="1" x="1765"/>
        <item m="1" x="351"/>
        <item m="1" x="1774"/>
        <item m="1" x="2553"/>
        <item m="1" x="4821"/>
        <item m="1" x="1783"/>
        <item m="1" x="355"/>
        <item m="1" x="2757"/>
        <item m="1" x="3544"/>
        <item m="1" x="361"/>
        <item m="1" x="6920"/>
        <item m="1" x="2557"/>
        <item m="1" x="4831"/>
        <item m="1" x="3549"/>
        <item m="1" x="2760"/>
        <item m="1" x="3552"/>
        <item m="1" x="6924"/>
        <item m="1" x="2761"/>
        <item m="1" x="1812"/>
        <item m="1" x="1814"/>
        <item m="1" x="1819"/>
        <item m="1" x="1833"/>
        <item m="1" x="4834"/>
        <item m="1" x="1841"/>
        <item m="1" x="6617"/>
        <item m="1" x="1845"/>
        <item m="1" x="4836"/>
        <item m="1" x="3561"/>
        <item m="1" x="6927"/>
        <item m="1" x="6928"/>
        <item m="1" x="6626"/>
        <item m="1" x="1853"/>
        <item m="1" x="4839"/>
        <item m="1" x="3566"/>
        <item m="1" x="4082"/>
        <item m="1" x="3568"/>
        <item m="1" x="2569"/>
        <item m="1" x="1869"/>
        <item m="1" x="1871"/>
        <item m="1" x="2571"/>
        <item m="1" x="6634"/>
        <item m="1" x="3573"/>
        <item m="1" x="2767"/>
        <item m="1" x="6935"/>
        <item m="1" x="1884"/>
        <item m="1" x="1886"/>
        <item m="1" x="1887"/>
        <item m="1" x="4845"/>
        <item m="1" x="1895"/>
        <item m="1" x="1902"/>
        <item m="1" x="3579"/>
        <item m="1" x="6641"/>
        <item m="1" x="1906"/>
        <item m="1" x="4093"/>
        <item m="1" x="1907"/>
        <item m="1" x="1916"/>
        <item m="1" x="6651"/>
        <item m="1" x="1927"/>
        <item m="1" x="1933"/>
        <item m="1" x="1934"/>
        <item m="1" x="1936"/>
        <item m="1" x="1946"/>
        <item m="1" x="1960"/>
        <item m="1" x="2583"/>
        <item m="1" x="2584"/>
        <item m="1" x="3592"/>
        <item m="1" x="6666"/>
        <item m="1" x="3593"/>
        <item m="1" x="6668"/>
        <item m="1" x="1971"/>
        <item m="1" x="1978"/>
        <item m="1" x="1981"/>
        <item m="1" x="3596"/>
        <item m="1" x="2592"/>
        <item m="1" x="1994"/>
        <item m="1" x="1995"/>
        <item m="1" x="4859"/>
        <item m="1" x="6942"/>
        <item m="1" x="3602"/>
        <item m="1" x="3603"/>
        <item m="1" x="2784"/>
        <item m="1" x="2786"/>
        <item m="1" x="6949"/>
        <item m="1" x="6950"/>
        <item m="1" x="6951"/>
        <item m="1" x="6959"/>
        <item m="1" x="4861"/>
        <item m="1" x="2005"/>
        <item m="1" x="6971"/>
        <item m="1" x="2007"/>
        <item m="1" x="6972"/>
        <item m="1" x="6981"/>
        <item m="1" x="6698"/>
        <item m="1" x="397"/>
        <item m="1" x="2026"/>
        <item m="1" x="2598"/>
        <item m="1" x="6701"/>
        <item m="1" x="6707"/>
        <item m="1" x="6982"/>
        <item m="1" x="2604"/>
        <item m="1" x="404"/>
        <item m="1" x="2607"/>
        <item m="1" x="3635"/>
        <item m="1" x="2058"/>
        <item m="1" x="2069"/>
        <item m="1" x="6726"/>
        <item m="1" x="2078"/>
        <item m="1" x="3646"/>
        <item m="1" x="2812"/>
        <item m="1" x="6733"/>
        <item m="1" x="2083"/>
        <item m="1" x="2086"/>
        <item m="1" x="6742"/>
        <item m="1" x="2099"/>
        <item m="1" x="2100"/>
        <item m="1" x="3649"/>
        <item m="1" x="4876"/>
        <item m="1" x="6992"/>
        <item m="1" x="2118"/>
        <item m="1" x="6753"/>
        <item m="1" x="3658"/>
        <item m="1" x="2820"/>
        <item m="1" x="4143"/>
        <item m="1" x="4144"/>
        <item m="1" x="4146"/>
        <item m="1" x="4149"/>
        <item m="1" x="5216"/>
        <item m="1" x="4159"/>
        <item m="1" x="4160"/>
        <item m="1" x="7000"/>
        <item m="1" x="5010"/>
        <item m="1" x="4163"/>
        <item m="1" x="5185"/>
        <item m="1" x="5222"/>
        <item m="1" x="4167"/>
        <item m="1" x="2826"/>
        <item m="1" x="7204"/>
        <item m="1" x="5013"/>
        <item m="1" x="7003"/>
        <item m="1" x="7004"/>
        <item m="1" x="5225"/>
        <item m="1" x="7205"/>
        <item m="1" x="8"/>
        <item m="1" x="10"/>
        <item m="1" x="4172"/>
        <item m="1" x="7006"/>
        <item m="1" x="2828"/>
        <item m="1" x="7007"/>
        <item m="1" x="4598"/>
        <item m="1" x="4174"/>
        <item m="1" x="5226"/>
        <item m="1" x="5227"/>
        <item m="1" x="5228"/>
        <item m="1" x="3667"/>
        <item m="1" x="5014"/>
        <item m="1" x="11"/>
        <item m="1" x="3668"/>
        <item m="1" x="7206"/>
        <item m="1" x="7207"/>
        <item m="1" x="7208"/>
        <item m="1" x="5230"/>
        <item m="1" x="7209"/>
        <item m="1" x="5231"/>
        <item m="1" x="5232"/>
        <item m="1" x="2128"/>
        <item m="1" x="2129"/>
        <item m="1" x="7010"/>
        <item m="1" x="2832"/>
        <item m="1" x="5015"/>
        <item m="1" x="5016"/>
        <item m="1" x="5017"/>
        <item m="1" x="5018"/>
        <item m="1" x="7011"/>
        <item m="1" x="4175"/>
        <item m="1" x="12"/>
        <item m="1" x="7013"/>
        <item m="1" x="4176"/>
        <item m="1" x="5019"/>
        <item m="1" x="2833"/>
        <item m="1" x="4177"/>
        <item m="1" x="3669"/>
        <item m="1" x="4178"/>
        <item m="1" x="4179"/>
        <item m="1" x="3670"/>
        <item m="1" x="2834"/>
        <item m="1" x="7014"/>
        <item m="1" x="3671"/>
        <item m="1" x="4180"/>
        <item m="1" x="5233"/>
        <item m="1" x="5234"/>
        <item m="1" x="4181"/>
        <item m="1" x="5235"/>
        <item m="1" x="13"/>
        <item m="1" x="4182"/>
        <item m="1" x="5020"/>
        <item m="1" x="5021"/>
        <item m="1" x="7015"/>
        <item m="1" x="2835"/>
        <item m="1" x="5022"/>
        <item m="1" x="7016"/>
        <item m="1" x="5023"/>
        <item m="1" x="5024"/>
        <item m="1" x="5025"/>
        <item m="1" x="2836"/>
        <item m="1" x="2837"/>
        <item m="1" x="4184"/>
        <item m="1" x="2130"/>
        <item m="1" x="5236"/>
        <item m="1" x="5237"/>
        <item m="1" x="4185"/>
        <item m="1" x="4186"/>
        <item m="1" x="5238"/>
        <item m="1" x="3672"/>
        <item m="1" x="7017"/>
        <item m="1" x="2838"/>
        <item m="1" x="3673"/>
        <item m="1" x="2131"/>
        <item m="1" x="2839"/>
        <item m="1" x="5026"/>
        <item m="1" x="2840"/>
        <item m="1" x="2132"/>
        <item m="1" x="7018"/>
        <item m="1" x="5239"/>
        <item m="1" x="2843"/>
        <item m="1" x="7019"/>
        <item m="1" x="7020"/>
        <item m="1" x="2844"/>
        <item m="1" x="5240"/>
        <item m="1" x="7021"/>
        <item m="1" x="7022"/>
        <item m="1" x="2845"/>
        <item m="1" x="2846"/>
        <item m="1" x="4187"/>
        <item m="1" x="2847"/>
        <item m="1" x="2848"/>
        <item m="1" x="5243"/>
        <item m="1" x="5244"/>
        <item m="1" x="5245"/>
        <item m="1" x="4188"/>
        <item m="1" x="4189"/>
        <item m="1" x="4190"/>
        <item m="1" x="5246"/>
        <item m="1" x="2849"/>
        <item m="1" x="4191"/>
        <item m="1" x="5247"/>
        <item m="1" x="5248"/>
        <item m="1" x="7210"/>
        <item m="1" x="5249"/>
        <item m="1" x="4192"/>
        <item m="1" x="7211"/>
        <item m="1" x="2850"/>
        <item m="1" x="4193"/>
        <item m="1" x="4194"/>
        <item m="1" x="4195"/>
        <item m="1" x="4196"/>
        <item m="1" x="4197"/>
        <item m="1" x="15"/>
        <item m="1" x="2851"/>
        <item m="1" x="7212"/>
        <item m="1" x="5250"/>
        <item m="1" x="2852"/>
        <item m="1" x="3674"/>
        <item m="1" x="4198"/>
        <item m="1" x="5251"/>
        <item m="1" x="5252"/>
        <item m="1" x="5255"/>
        <item m="1" x="5256"/>
        <item m="1" x="4199"/>
        <item m="1" x="7023"/>
        <item m="1" x="7213"/>
        <item m="1" x="4200"/>
        <item m="1" x="4201"/>
        <item m="1" x="4202"/>
        <item m="1" x="4203"/>
        <item m="1" x="2853"/>
        <item m="1" x="4204"/>
        <item m="1" x="7024"/>
        <item m="1" x="4205"/>
        <item m="1" x="17"/>
        <item m="1" x="5027"/>
        <item m="1" x="4206"/>
        <item m="1" x="4207"/>
        <item m="1" x="3677"/>
        <item m="1" x="4208"/>
        <item m="1" x="2133"/>
        <item m="1" x="18"/>
        <item m="1" x="4209"/>
        <item m="1" x="5257"/>
        <item m="1" x="2134"/>
        <item m="1" x="7025"/>
        <item m="1" x="4210"/>
        <item m="1" x="7026"/>
        <item m="1" x="7027"/>
        <item m="1" x="2854"/>
        <item m="1" x="2855"/>
        <item m="1" x="4214"/>
        <item m="1" x="7028"/>
        <item m="1" x="2856"/>
        <item m="1" x="5879"/>
        <item m="1" x="561"/>
        <item m="1" x="562"/>
        <item m="1" x="5880"/>
        <item m="1" x="2622"/>
        <item m="1" x="2623"/>
        <item m="1" x="6766"/>
        <item m="1" x="566"/>
        <item m="1" x="2283"/>
        <item m="1" x="6769"/>
        <item m="1" x="2627"/>
        <item m="1" x="6771"/>
        <item m="1" x="3062"/>
        <item m="1" x="5884"/>
        <item m="1" x="5885"/>
        <item m="1" x="4621"/>
        <item m="1" x="4542"/>
        <item m="1" x="572"/>
        <item m="1" x="6776"/>
        <item m="1" x="6777"/>
        <item m="1" x="573"/>
        <item m="1" x="584"/>
        <item m="1" x="2285"/>
        <item m="1" x="5897"/>
        <item m="1" x="5898"/>
        <item m="1" x="2634"/>
        <item m="1" x="2637"/>
        <item m="1" x="4544"/>
        <item m="1" x="5903"/>
        <item m="1" x="6787"/>
        <item m="1" x="6789"/>
        <item m="1" x="3074"/>
        <item m="1" x="5910"/>
        <item m="1" x="607"/>
        <item m="1" x="613"/>
        <item m="1" x="5916"/>
        <item m="1" x="618"/>
        <item m="1" x="5917"/>
        <item m="1" x="3078"/>
        <item m="1" x="3793"/>
        <item m="1" x="3794"/>
        <item m="1" x="632"/>
        <item m="1" x="5923"/>
        <item m="1" x="633"/>
        <item m="1" x="3086"/>
        <item m="1" x="635"/>
        <item m="1" x="4547"/>
        <item m="1" x="2640"/>
        <item m="1" x="2299"/>
        <item m="1" x="650"/>
        <item m="1" x="4637"/>
        <item m="1" x="6792"/>
        <item m="1" x="2300"/>
        <item m="1" x="653"/>
        <item m="1" x="5937"/>
        <item m="1" x="2302"/>
        <item m="1" x="4640"/>
        <item m="1" x="3806"/>
        <item m="1" x="5938"/>
        <item m="1" x="5940"/>
        <item m="1" x="667"/>
        <item m="1" x="668"/>
        <item m="1" x="669"/>
        <item m="1" x="5945"/>
        <item m="1" x="5946"/>
        <item m="1" x="6793"/>
        <item m="1" x="5949"/>
        <item m="1" x="5951"/>
        <item m="1" x="5953"/>
        <item m="1" x="683"/>
        <item m="1" x="5954"/>
        <item m="1" x="5955"/>
        <item m="1" x="684"/>
        <item m="1" x="687"/>
        <item m="1" x="688"/>
        <item m="1" x="690"/>
        <item m="1" x="3814"/>
        <item m="1" x="6794"/>
        <item m="1" x="701"/>
        <item m="1" x="5967"/>
        <item m="1" x="2310"/>
        <item m="1" x="709"/>
        <item m="1" x="4646"/>
        <item m="1" x="2311"/>
        <item m="1" x="712"/>
        <item m="1" x="138"/>
        <item m="1" x="2312"/>
        <item m="1" x="2313"/>
        <item m="1" x="141"/>
        <item m="1" x="718"/>
        <item m="1" x="3129"/>
        <item m="1" x="722"/>
        <item m="1" x="6797"/>
        <item m="1" x="3134"/>
        <item m="1" x="144"/>
        <item m="1" x="739"/>
        <item m="1" x="743"/>
        <item m="1" x="5993"/>
        <item m="1" x="747"/>
        <item m="1" x="5995"/>
        <item m="1" x="3145"/>
        <item m="1" x="2322"/>
        <item m="1" x="748"/>
        <item m="1" x="5998"/>
        <item m="1" x="2323"/>
        <item m="1" x="5999"/>
        <item m="1" x="2324"/>
        <item m="1" x="3146"/>
        <item m="1" x="2327"/>
        <item m="1" x="3147"/>
        <item m="1" x="3824"/>
        <item m="1" x="3825"/>
        <item m="1" x="3149"/>
        <item m="1" x="149"/>
        <item m="1" x="756"/>
        <item m="1" x="757"/>
        <item m="1" x="3155"/>
        <item m="1" x="150"/>
        <item m="1" x="3164"/>
        <item m="1" x="3166"/>
        <item m="1" x="4654"/>
        <item m="1" x="6010"/>
        <item m="1" x="2332"/>
        <item m="1" x="6012"/>
        <item m="1" x="780"/>
        <item m="1" x="781"/>
        <item m="1" x="6013"/>
        <item m="1" x="784"/>
        <item m="1" x="2651"/>
        <item m="1" x="2334"/>
        <item m="1" x="6014"/>
        <item m="1" x="785"/>
        <item m="1" x="787"/>
        <item m="1" x="4549"/>
        <item m="1" x="794"/>
        <item m="1" x="797"/>
        <item m="1" x="3832"/>
        <item m="1" x="6022"/>
        <item m="1" x="6023"/>
        <item m="1" x="3833"/>
        <item m="1" x="6026"/>
        <item m="1" x="2655"/>
        <item m="1" x="6033"/>
        <item m="1" x="6034"/>
        <item m="1" x="6809"/>
        <item m="1" x="6810"/>
        <item m="1" x="6036"/>
        <item m="1" x="811"/>
        <item m="1" x="2344"/>
        <item m="1" x="6811"/>
        <item m="1" x="6813"/>
        <item m="1" x="2658"/>
        <item m="1" x="3182"/>
        <item m="1" x="2346"/>
        <item m="1" x="6040"/>
        <item m="1" x="827"/>
        <item m="1" x="829"/>
        <item m="1" x="3183"/>
        <item m="1" x="3184"/>
        <item m="1" x="2660"/>
        <item m="1" x="6815"/>
        <item m="1" x="832"/>
        <item m="1" x="3188"/>
        <item m="1" x="161"/>
        <item m="1" x="843"/>
        <item m="1" x="2350"/>
        <item m="1" x="4670"/>
        <item m="1" x="6054"/>
        <item m="1" x="845"/>
        <item m="1" x="849"/>
        <item m="1" x="2352"/>
        <item m="1" x="2353"/>
        <item m="1" x="6058"/>
        <item m="1" x="851"/>
        <item m="1" x="860"/>
        <item m="1" x="864"/>
        <item m="1" x="2356"/>
        <item m="1" x="6063"/>
        <item m="1" x="3197"/>
        <item m="1" x="868"/>
        <item m="1" x="6068"/>
        <item m="1" x="875"/>
        <item m="1" x="2669"/>
        <item m="1" x="880"/>
        <item m="1" x="882"/>
        <item m="1" x="883"/>
        <item m="1" x="3202"/>
        <item m="1" x="2672"/>
        <item m="1" x="2361"/>
        <item m="1" x="6074"/>
        <item m="1" x="6823"/>
        <item m="1" x="175"/>
        <item m="1" x="890"/>
        <item m="1" x="2362"/>
        <item m="1" x="3853"/>
        <item m="1" x="3212"/>
        <item m="1" x="2363"/>
        <item m="1" x="4555"/>
        <item m="1" x="5168"/>
        <item m="1" x="900"/>
        <item m="1" x="904"/>
        <item m="1" x="3214"/>
        <item m="1" x="915"/>
        <item m="1" x="917"/>
        <item m="1" x="918"/>
        <item m="1" x="3855"/>
        <item m="1" x="923"/>
        <item m="1" x="6089"/>
        <item m="1" x="3219"/>
        <item m="1" x="3856"/>
        <item m="1" x="3857"/>
        <item m="1" x="6091"/>
        <item m="1" x="4556"/>
        <item m="1" x="6093"/>
        <item m="1" x="6094"/>
        <item m="1" x="2368"/>
        <item m="1" x="4683"/>
        <item m="1" x="3226"/>
        <item m="1" x="934"/>
        <item m="1" x="6099"/>
        <item m="1" x="942"/>
        <item m="1" x="182"/>
        <item m="1" x="944"/>
        <item m="1" x="185"/>
        <item m="1" x="946"/>
        <item m="1" x="949"/>
        <item m="1" x="953"/>
        <item m="1" x="957"/>
        <item m="1" x="6103"/>
        <item m="1" x="6104"/>
        <item m="1" x="6105"/>
        <item m="1" x="6106"/>
        <item m="1" x="962"/>
        <item m="1" x="6109"/>
        <item m="1" x="969"/>
        <item m="1" x="6115"/>
        <item m="1" x="971"/>
        <item m="1" x="191"/>
        <item m="1" x="4691"/>
        <item m="1" x="6117"/>
        <item m="1" x="975"/>
        <item m="1" x="3236"/>
        <item m="1" x="6118"/>
        <item m="1" x="2383"/>
        <item m="1" x="978"/>
        <item m="1" x="3241"/>
        <item m="1" x="988"/>
        <item m="1" x="3245"/>
        <item m="1" x="6126"/>
        <item m="1" x="1002"/>
        <item m="1" x="4697"/>
        <item m="1" x="6132"/>
        <item m="1" x="1012"/>
        <item m="1" x="3254"/>
        <item m="1" x="3875"/>
        <item m="1" x="4558"/>
        <item m="1" x="6136"/>
        <item m="1" x="1019"/>
        <item m="1" x="1020"/>
        <item m="1" x="2396"/>
        <item m="1" x="1022"/>
        <item m="1" x="3259"/>
        <item m="1" x="1025"/>
        <item m="1" x="3260"/>
        <item m="1" x="3262"/>
        <item m="1" x="3264"/>
        <item m="1" x="1034"/>
        <item m="1" x="3267"/>
        <item m="1" x="6152"/>
        <item m="1" x="6153"/>
        <item m="1" x="1043"/>
        <item m="1" x="2403"/>
        <item m="1" x="1044"/>
        <item m="1" x="4559"/>
        <item m="1" x="6154"/>
        <item m="1" x="2404"/>
        <item m="1" x="6157"/>
        <item m="1" x="1048"/>
        <item m="1" x="1049"/>
        <item m="1" x="4702"/>
        <item m="1" x="2406"/>
        <item m="1" x="2407"/>
        <item m="1" x="201"/>
        <item m="1" x="2408"/>
        <item m="1" x="3269"/>
        <item m="1" x="3271"/>
        <item m="1" x="6838"/>
        <item m="1" x="6841"/>
        <item m="1" x="2694"/>
        <item m="1" x="1063"/>
        <item m="1" x="1064"/>
        <item m="1" x="2410"/>
        <item m="1" x="6161"/>
        <item m="1" x="6847"/>
        <item m="1" x="6162"/>
        <item m="1" x="6163"/>
        <item m="1" x="1072"/>
        <item m="1" x="1073"/>
        <item m="1" x="2413"/>
        <item m="1" x="6164"/>
        <item m="1" x="6165"/>
        <item m="1" x="203"/>
        <item m="1" x="2702"/>
        <item m="1" x="1076"/>
        <item m="1" x="1078"/>
        <item m="1" x="4560"/>
        <item m="1" x="1082"/>
        <item m="1" x="2415"/>
        <item m="1" x="1088"/>
        <item m="1" x="1089"/>
        <item m="1" x="3280"/>
        <item m="1" x="1093"/>
        <item m="1" x="6171"/>
        <item m="1" x="6172"/>
        <item m="1" x="2420"/>
        <item m="1" x="3284"/>
        <item m="1" x="1102"/>
        <item m="1" x="6173"/>
        <item m="1" x="1105"/>
        <item m="1" x="2422"/>
        <item m="1" x="6849"/>
        <item m="1" x="2423"/>
        <item m="1" x="6180"/>
        <item m="1" x="1121"/>
        <item m="1" x="1128"/>
        <item m="1" x="4563"/>
        <item m="1" x="4564"/>
        <item m="1" x="4710"/>
        <item m="1" x="1132"/>
        <item m="1" x="1141"/>
        <item m="1" x="1143"/>
        <item m="1" x="6192"/>
        <item m="1" x="6194"/>
        <item m="1" x="6196"/>
        <item m="1" x="6852"/>
        <item m="1" x="6854"/>
        <item m="1" x="2710"/>
        <item m="1" x="2711"/>
        <item m="1" x="3298"/>
        <item m="1" x="1158"/>
        <item m="1" x="3300"/>
        <item m="1" x="1161"/>
        <item m="1" x="6203"/>
        <item m="1" x="1163"/>
        <item m="1" x="6204"/>
        <item m="1" x="1165"/>
        <item m="1" x="1166"/>
        <item m="1" x="1167"/>
        <item m="1" x="1170"/>
        <item m="1" x="1173"/>
        <item m="1" x="3907"/>
        <item m="1" x="6207"/>
        <item m="1" x="4720"/>
        <item m="1" x="6210"/>
        <item m="1" x="6211"/>
        <item m="1" x="3910"/>
        <item m="1" x="3308"/>
        <item m="1" x="221"/>
        <item m="1" x="2434"/>
        <item m="1" x="6214"/>
        <item m="1" x="6218"/>
        <item m="1" x="2437"/>
        <item m="1" x="1192"/>
        <item m="1" x="1195"/>
        <item m="1" x="6223"/>
        <item m="1" x="3915"/>
        <item m="1" x="1197"/>
        <item m="1" x="1202"/>
        <item m="1" x="3916"/>
        <item m="1" x="6228"/>
        <item m="1" x="1212"/>
        <item m="1" x="3320"/>
        <item m="1" x="3322"/>
        <item m="1" x="1216"/>
        <item m="1" x="1218"/>
        <item m="1" x="1227"/>
        <item m="1" x="1228"/>
        <item m="1" x="230"/>
        <item m="1" x="3329"/>
        <item m="1" x="6242"/>
        <item m="1" x="2719"/>
        <item m="1" x="1236"/>
        <item m="1" x="1240"/>
        <item m="1" x="1247"/>
        <item m="1" x="1250"/>
        <item m="1" x="238"/>
        <item m="1" x="4732"/>
        <item m="1" x="1256"/>
        <item m="1" x="6255"/>
        <item m="1" x="3334"/>
        <item m="1" x="3335"/>
        <item m="1" x="1260"/>
        <item m="1" x="6261"/>
        <item m="1" x="6265"/>
        <item m="1" x="1273"/>
        <item m="1" x="3346"/>
        <item m="1" x="1276"/>
        <item m="1" x="6268"/>
        <item m="1" x="6269"/>
        <item m="1" x="1279"/>
        <item m="1" x="2457"/>
        <item m="1" x="3931"/>
        <item m="1" x="6273"/>
        <item m="1" x="1284"/>
        <item m="1" x="1288"/>
        <item m="1" x="1290"/>
        <item m="1" x="1299"/>
        <item m="1" x="244"/>
        <item m="1" x="6285"/>
        <item m="1" x="3936"/>
        <item m="1" x="3350"/>
        <item m="1" x="2460"/>
        <item m="1" x="1306"/>
        <item m="1" x="1307"/>
        <item m="1" x="1309"/>
        <item m="1" x="1310"/>
        <item m="1" x="6293"/>
        <item m="1" x="1316"/>
        <item m="1" x="1318"/>
        <item m="1" x="1319"/>
        <item m="1" x="6296"/>
        <item m="1" x="1323"/>
        <item m="1" x="4739"/>
        <item m="1" x="3360"/>
        <item m="1" x="6298"/>
        <item m="1" x="3363"/>
        <item m="1" x="3943"/>
        <item m="1" x="3367"/>
        <item m="1" x="3369"/>
        <item m="1" x="1333"/>
        <item m="1" x="1334"/>
        <item m="1" x="4743"/>
        <item m="1" x="249"/>
        <item m="1" x="253"/>
        <item m="1" x="2725"/>
        <item m="1" x="1342"/>
        <item m="1" x="6309"/>
        <item m="1" x="1345"/>
        <item m="1" x="257"/>
        <item m="1" x="7165"/>
        <item m="1" x="2469"/>
        <item m="1" x="1355"/>
        <item m="1" x="1357"/>
        <item m="1" x="6869"/>
        <item m="1" x="1361"/>
        <item m="1" x="1362"/>
        <item m="1" x="1365"/>
        <item m="1" x="1366"/>
        <item m="1" x="264"/>
        <item m="1" x="265"/>
        <item m="1" x="6327"/>
        <item m="1" x="1371"/>
        <item m="1" x="6329"/>
        <item m="1" x="271"/>
        <item m="1" x="3384"/>
        <item m="1" x="1374"/>
        <item m="1" x="3953"/>
        <item m="1" x="6330"/>
        <item m="1" x="2475"/>
        <item m="1" x="3388"/>
        <item m="1" x="1384"/>
        <item m="1" x="1385"/>
        <item m="1" x="1386"/>
        <item m="1" x="3955"/>
        <item m="1" x="3391"/>
        <item m="1" x="1389"/>
        <item m="1" x="1390"/>
        <item m="1" x="1392"/>
        <item m="1" x="1393"/>
        <item m="1" x="6342"/>
        <item m="1" x="1396"/>
        <item m="1" x="1400"/>
        <item m="1" x="6346"/>
        <item m="1" x="2732"/>
        <item m="1" x="2476"/>
        <item m="1" x="1409"/>
        <item m="1" x="277"/>
        <item m="1" x="4760"/>
        <item m="1" x="2477"/>
        <item m="1" x="6877"/>
        <item m="1" x="3403"/>
        <item m="1" x="6352"/>
        <item m="1" x="1415"/>
        <item m="1" x="1421"/>
        <item m="1" x="1423"/>
        <item m="1" x="6365"/>
        <item m="1" x="1431"/>
        <item m="1" x="6366"/>
        <item m="1" x="6367"/>
        <item m="1" x="6368"/>
        <item m="1" x="4575"/>
        <item m="1" x="4765"/>
        <item m="1" x="6369"/>
        <item m="1" x="6374"/>
        <item m="1" x="1444"/>
        <item m="1" x="2480"/>
        <item m="1" x="3416"/>
        <item m="1" x="1447"/>
        <item m="1" x="2483"/>
        <item m="1" x="3978"/>
        <item m="1" x="4767"/>
        <item m="1" x="3418"/>
        <item m="1" x="6380"/>
        <item m="1" x="1452"/>
        <item m="1" x="1459"/>
        <item m="1" x="1460"/>
        <item m="1" x="1461"/>
        <item m="1" x="1463"/>
        <item m="1" x="1464"/>
        <item m="1" x="1465"/>
        <item m="1" x="3422"/>
        <item m="1" x="1468"/>
        <item m="1" x="293"/>
        <item m="1" x="2485"/>
        <item m="1" x="297"/>
        <item m="1" x="298"/>
        <item m="1" x="1474"/>
        <item m="1" x="3426"/>
        <item m="1" x="6396"/>
        <item m="1" x="4771"/>
        <item m="1" x="6881"/>
        <item m="1" x="1481"/>
        <item m="1" x="6398"/>
        <item m="1" x="1482"/>
        <item m="1" x="6399"/>
        <item m="1" x="1486"/>
        <item m="1" x="2489"/>
        <item m="1" x="1492"/>
        <item m="1" x="2490"/>
        <item m="1" x="6404"/>
        <item m="1" x="2491"/>
        <item m="1" x="301"/>
        <item m="1" x="2493"/>
        <item m="1" x="1498"/>
        <item m="1" x="1500"/>
        <item m="1" x="1504"/>
        <item m="1" x="1507"/>
        <item m="1" x="3441"/>
        <item m="1" x="304"/>
        <item m="1" x="6414"/>
        <item m="1" x="1510"/>
        <item m="1" x="2496"/>
        <item m="1" x="1511"/>
        <item m="1" x="3993"/>
        <item m="1" x="1513"/>
        <item m="1" x="6418"/>
        <item m="1" x="1520"/>
        <item m="1" x="1521"/>
        <item m="1" x="6882"/>
        <item m="1" x="4777"/>
        <item m="1" x="1522"/>
        <item m="1" x="1523"/>
        <item m="1" x="1526"/>
        <item m="1" x="308"/>
        <item m="1" x="3999"/>
        <item m="1" x="6426"/>
        <item m="1" x="6429"/>
        <item m="1" x="6431"/>
        <item m="1" x="6434"/>
        <item m="1" x="6436"/>
        <item m="1" x="6438"/>
        <item m="1" x="6439"/>
        <item m="1" x="4781"/>
        <item m="1" x="1536"/>
        <item m="1" x="6442"/>
        <item m="1" x="1541"/>
        <item m="1" x="2503"/>
        <item m="1" x="6448"/>
        <item m="1" x="4579"/>
        <item m="1" x="1564"/>
        <item m="1" x="6887"/>
        <item m="1" x="1566"/>
        <item m="1" x="1570"/>
        <item m="1" x="6890"/>
        <item m="1" x="2739"/>
        <item m="1" x="6462"/>
        <item m="1" x="6463"/>
        <item m="1" x="1581"/>
        <item m="1" x="2508"/>
        <item m="1" x="6468"/>
        <item m="1" x="7168"/>
        <item m="1" x="3466"/>
        <item m="1" x="1594"/>
        <item m="1" x="3473"/>
        <item m="1" x="6474"/>
        <item m="1" x="4016"/>
        <item m="1" x="4796"/>
        <item m="1" x="1606"/>
        <item m="1" x="3474"/>
        <item m="1" x="6476"/>
        <item m="1" x="1607"/>
        <item m="1" x="1609"/>
        <item m="1" x="6479"/>
        <item m="1" x="3475"/>
        <item m="1" x="322"/>
        <item m="1" x="7169"/>
        <item m="1" x="1619"/>
        <item m="1" x="4025"/>
        <item m="1" x="4799"/>
        <item m="1" x="1625"/>
        <item m="1" x="325"/>
        <item m="1" x="2514"/>
        <item m="1" x="1630"/>
        <item m="1" x="1631"/>
        <item m="1" x="6492"/>
        <item m="1" x="1634"/>
        <item m="1" x="2515"/>
        <item m="1" x="1637"/>
        <item m="1" x="1639"/>
        <item m="1" x="1643"/>
        <item m="1" x="327"/>
        <item m="1" x="2521"/>
        <item m="1" x="3485"/>
        <item m="1" x="4803"/>
        <item m="1" x="1659"/>
        <item m="1" x="1664"/>
        <item m="1" x="1665"/>
        <item m="1" x="334"/>
        <item m="1" x="3494"/>
        <item m="1" x="1672"/>
        <item m="1" x="6515"/>
        <item m="1" x="6520"/>
        <item m="1" x="1677"/>
        <item m="1" x="6523"/>
        <item m="1" x="6524"/>
        <item m="1" x="6525"/>
        <item m="1" x="1682"/>
        <item m="1" x="1683"/>
        <item m="1" x="1684"/>
        <item m="1" x="1686"/>
        <item m="1" x="4038"/>
        <item m="1" x="6528"/>
        <item m="1" x="6529"/>
        <item m="1" x="1688"/>
        <item m="1" x="1689"/>
        <item m="1" x="4808"/>
        <item m="1" x="339"/>
        <item m="1" x="4809"/>
        <item m="1" x="1699"/>
        <item m="1" x="6533"/>
        <item m="1" x="2538"/>
        <item m="1" x="1709"/>
        <item m="1" x="1713"/>
        <item m="1" x="6905"/>
        <item m="1" x="2749"/>
        <item m="1" x="1728"/>
        <item m="1" x="343"/>
        <item m="1" x="2754"/>
        <item m="1" x="6552"/>
        <item m="1" x="1742"/>
        <item m="1" x="1748"/>
        <item m="1" x="6561"/>
        <item m="1" x="4817"/>
        <item m="1" x="1751"/>
        <item m="1" x="6563"/>
        <item m="1" x="1753"/>
        <item m="1" x="1754"/>
        <item m="1" x="1756"/>
        <item m="1" x="6567"/>
        <item m="1" x="3529"/>
        <item m="1" x="2549"/>
        <item m="1" x="6570"/>
        <item m="1" x="6571"/>
        <item m="1" x="2551"/>
        <item m="1" x="3537"/>
        <item m="1" x="6584"/>
        <item m="1" x="1784"/>
        <item m="1" x="4059"/>
        <item m="1" x="3539"/>
        <item m="1" x="6918"/>
        <item m="1" x="2758"/>
        <item m="1" x="1792"/>
        <item m="1" x="358"/>
        <item m="1" x="1794"/>
        <item m="1" x="1795"/>
        <item m="1" x="1798"/>
        <item m="1" x="3546"/>
        <item m="1" x="4829"/>
        <item m="1" x="4830"/>
        <item m="1" x="3548"/>
        <item m="1" x="1806"/>
        <item m="1" x="1807"/>
        <item m="1" x="6603"/>
        <item m="1" x="1811"/>
        <item m="1" x="1815"/>
        <item m="1" x="1823"/>
        <item m="1" x="2562"/>
        <item m="1" x="1824"/>
        <item m="1" x="4077"/>
        <item m="1" x="2563"/>
        <item m="1" x="6926"/>
        <item m="1" x="2762"/>
        <item m="1" x="6614"/>
        <item m="1" x="1835"/>
        <item m="1" x="1836"/>
        <item m="1" x="1837"/>
        <item m="1" x="3558"/>
        <item m="1" x="6615"/>
        <item m="1" x="1840"/>
        <item m="1" x="2566"/>
        <item m="1" x="6618"/>
        <item m="1" x="6620"/>
        <item m="1" x="1846"/>
        <item m="1" x="369"/>
        <item m="1" x="1847"/>
        <item m="1" x="6622"/>
        <item m="1" x="370"/>
        <item m="1" x="6623"/>
        <item m="1" x="1852"/>
        <item m="1" x="6627"/>
        <item m="1" x="6629"/>
        <item m="1" x="3567"/>
        <item m="1" x="3569"/>
        <item m="1" x="1864"/>
        <item m="1" x="4084"/>
        <item m="1" x="1877"/>
        <item m="1" x="1878"/>
        <item m="1" x="2765"/>
        <item m="1" x="6933"/>
        <item m="1" x="1881"/>
        <item m="1" x="1883"/>
        <item m="1" x="1885"/>
        <item m="1" x="2572"/>
        <item m="1" x="6637"/>
        <item m="1" x="376"/>
        <item m="1" x="1898"/>
        <item m="1" x="1901"/>
        <item m="1" x="1905"/>
        <item m="1" x="2573"/>
        <item m="1" x="1908"/>
        <item m="1" x="1909"/>
        <item m="1" x="1910"/>
        <item m="1" x="4591"/>
        <item m="1" x="1913"/>
        <item m="1" x="4095"/>
        <item m="1" x="2575"/>
        <item m="1" x="388"/>
        <item m="1" x="3582"/>
        <item m="1" x="1928"/>
        <item m="1" x="4850"/>
        <item m="1" x="1929"/>
        <item m="1" x="1930"/>
        <item m="1" x="1931"/>
        <item m="1" x="1932"/>
        <item m="1" x="3659"/>
        <item m="1" x="4097"/>
        <item m="1" x="1937"/>
        <item m="1" x="1944"/>
        <item m="1" x="1945"/>
        <item m="1" x="5176"/>
        <item m="1" x="1947"/>
        <item m="1" x="1951"/>
        <item m="1" x="6656"/>
        <item m="1" x="1952"/>
        <item m="1" x="2582"/>
        <item m="1" x="1959"/>
        <item m="1" x="1961"/>
        <item m="1" x="1965"/>
        <item m="1" x="6667"/>
        <item m="1" x="6669"/>
        <item m="1" x="1970"/>
        <item m="1" x="4105"/>
        <item m="1" x="2769"/>
        <item m="1" x="1972"/>
        <item m="1" x="6670"/>
        <item m="1" x="3594"/>
        <item m="1" x="6671"/>
        <item m="1" x="2588"/>
        <item m="1" x="2591"/>
        <item m="1" x="1990"/>
        <item m="1" x="6940"/>
        <item m="1" x="2773"/>
        <item m="1" x="6941"/>
        <item m="1" x="2594"/>
        <item m="1" x="1996"/>
        <item m="1" x="7179"/>
        <item m="1" x="3601"/>
        <item m="1" x="1997"/>
        <item m="1" x="3605"/>
        <item m="1" x="3606"/>
        <item m="1" x="2779"/>
        <item m="1" x="6943"/>
        <item m="1" x="2785"/>
        <item m="1" x="2787"/>
        <item m="1" x="6955"/>
        <item m="1" x="6956"/>
        <item m="1" x="2789"/>
        <item m="1" x="2790"/>
        <item m="1" x="2791"/>
        <item m="1" x="2792"/>
        <item m="1" x="6962"/>
        <item m="1" x="2799"/>
        <item m="1" x="7629"/>
        <item m="1" x="6970"/>
        <item m="1" x="2800"/>
        <item m="1" x="2008"/>
        <item m="1" x="6973"/>
        <item m="1" x="6974"/>
        <item m="1" x="2009"/>
        <item m="1" x="2016"/>
        <item m="1" x="2018"/>
        <item m="1" x="6980"/>
        <item m="1" x="3618"/>
        <item m="1" x="6697"/>
        <item m="1" x="3622"/>
        <item m="1" x="2033"/>
        <item m="1" x="3624"/>
        <item m="1" x="2599"/>
        <item m="1" x="3625"/>
        <item m="1" x="2036"/>
        <item m="1" x="3626"/>
        <item m="1" x="402"/>
        <item m="1" x="6710"/>
        <item m="1" x="2806"/>
        <item m="1" x="2807"/>
        <item m="1" x="3627"/>
        <item m="1" x="2808"/>
        <item m="1" x="2809"/>
        <item m="1" x="2601"/>
        <item m="1" x="2602"/>
        <item m="1" x="2603"/>
        <item m="1" x="2605"/>
        <item m="1" x="2043"/>
        <item m="1" x="6716"/>
        <item m="1" x="2046"/>
        <item m="1" x="2050"/>
        <item m="1" x="6986"/>
        <item m="1" x="6719"/>
        <item m="1" x="2053"/>
        <item m="1" x="2055"/>
        <item m="1" x="2059"/>
        <item m="1" x="4123"/>
        <item m="1" x="3636"/>
        <item m="1" x="2811"/>
        <item m="1" x="2073"/>
        <item m="1" x="3640"/>
        <item m="1" x="4124"/>
        <item m="1" x="409"/>
        <item m="1" x="3643"/>
        <item m="1" x="6988"/>
        <item m="1" x="4870"/>
        <item m="1" x="4596"/>
        <item m="1" x="4871"/>
        <item m="1" x="4129"/>
        <item m="1" x="6737"/>
        <item m="1" x="6739"/>
        <item m="1" x="2619"/>
        <item m="1" x="4873"/>
        <item m="1" x="2095"/>
        <item m="1" x="6745"/>
        <item m="1" x="2098"/>
        <item m="1" x="2101"/>
        <item m="1" x="7184"/>
        <item m="1" x="6993"/>
        <item m="1" x="6750"/>
        <item m="1" x="3657"/>
        <item m="1" x="2116"/>
        <item m="1" x="3664"/>
        <item m="1" x="2123"/>
        <item m="1" x="2822"/>
        <item m="1" x="7012"/>
        <item m="1" x="14"/>
        <item m="1" x="2841"/>
        <item m="1" x="2842"/>
        <item m="1" x="5241"/>
        <item m="1" x="5242"/>
        <item m="1" x="5253"/>
        <item m="1" x="5254"/>
        <item m="1" x="5186"/>
        <item m="1" x="5187"/>
        <item m="1" x="3675"/>
        <item m="1" x="16"/>
        <item m="1" x="3676"/>
        <item m="1" x="7214"/>
        <item m="1" x="7215"/>
        <item m="1" x="19"/>
        <item m="1" x="4211"/>
        <item m="1" x="5258"/>
        <item m="1" x="4212"/>
        <item m="1" x="5259"/>
        <item m="1" x="5028"/>
        <item m="1" x="5029"/>
        <item m="1" x="4213"/>
        <item m="1" x="5260"/>
        <item m="1" x="5261"/>
        <item m="1" x="5262"/>
        <item m="1" x="5263"/>
        <item m="1" x="5264"/>
        <item m="1" x="5265"/>
        <item m="1" x="5266"/>
        <item m="1" x="4215"/>
        <item m="1" x="20"/>
        <item m="1" x="21"/>
        <item m="1" x="7216"/>
        <item m="1" x="5267"/>
        <item m="1" x="5268"/>
        <item m="1" x="5269"/>
        <item m="1" x="5270"/>
        <item m="1" x="5271"/>
        <item m="1" x="5272"/>
        <item m="1" x="5273"/>
        <item m="1" x="3678"/>
        <item m="1" x="4216"/>
        <item m="1" x="7029"/>
        <item m="1" x="5274"/>
        <item m="1" x="4217"/>
        <item m="1" x="2135"/>
        <item m="1" x="22"/>
        <item m="1" x="5275"/>
        <item m="1" x="5276"/>
        <item m="1" x="5277"/>
        <item m="1" x="5278"/>
        <item m="1" x="5279"/>
        <item m="1" x="5280"/>
        <item m="1" x="5281"/>
        <item m="1" x="4218"/>
        <item m="1" x="4219"/>
        <item m="1" x="5030"/>
        <item m="1" x="2857"/>
        <item m="1" x="2858"/>
        <item m="1" x="23"/>
        <item m="1" x="24"/>
        <item m="1" x="3679"/>
        <item m="1" x="4220"/>
        <item m="1" x="4221"/>
        <item m="1" x="3680"/>
        <item m="1" x="2859"/>
        <item m="1" x="2136"/>
        <item m="1" x="25"/>
        <item m="1" x="3681"/>
        <item m="1" x="5282"/>
        <item m="1" x="4222"/>
        <item m="1" x="4223"/>
        <item m="1" x="4599"/>
        <item m="1" x="4224"/>
        <item m="1" x="4225"/>
        <item m="1" x="7217"/>
        <item m="1" x="2860"/>
        <item m="1" x="7030"/>
        <item m="1" x="5283"/>
        <item m="1" x="4226"/>
        <item m="1" x="3682"/>
        <item m="1" x="5284"/>
        <item m="1" x="4227"/>
        <item m="1" x="7218"/>
        <item m="1" x="7219"/>
        <item m="1" x="3684"/>
        <item m="1" x="7031"/>
        <item m="1" x="7032"/>
        <item m="1" x="5285"/>
        <item m="1" x="5286"/>
        <item m="1" x="5287"/>
        <item m="1" x="5288"/>
        <item m="1" x="7033"/>
        <item m="1" x="5289"/>
        <item m="1" x="5031"/>
        <item m="1" x="2861"/>
        <item m="1" x="7220"/>
        <item m="1" x="4600"/>
        <item m="1" x="5290"/>
        <item m="1" x="5291"/>
        <item m="1" x="3685"/>
        <item m="1" x="4228"/>
        <item m="1" x="4229"/>
        <item m="1" x="5292"/>
        <item m="1" x="2862"/>
        <item m="1" x="7221"/>
        <item m="1" x="5032"/>
        <item m="1" x="26"/>
        <item m="1" x="2863"/>
        <item m="1" x="4230"/>
        <item m="1" x="7222"/>
        <item m="1" x="27"/>
        <item m="1" x="2864"/>
        <item m="1" x="5294"/>
        <item m="1" x="5296"/>
        <item m="1" x="4231"/>
        <item m="1" x="3686"/>
        <item m="1" x="3687"/>
        <item m="1" x="5297"/>
        <item m="1" x="28"/>
        <item m="1" x="4232"/>
        <item m="1" x="29"/>
        <item m="1" x="5298"/>
        <item m="1" x="30"/>
        <item m="1" x="31"/>
        <item m="1" x="32"/>
        <item m="1" x="33"/>
        <item m="1" x="5300"/>
        <item m="1" x="7223"/>
        <item m="1" x="5301"/>
        <item m="1" x="5302"/>
        <item m="1" x="7224"/>
        <item m="1" x="5303"/>
        <item m="1" x="7225"/>
        <item m="1" x="4233"/>
        <item m="1" x="5304"/>
        <item m="1" x="7226"/>
        <item m="1" x="5305"/>
        <item m="1" x="5306"/>
        <item m="1" x="5307"/>
        <item m="1" x="5308"/>
        <item m="1" x="2139"/>
        <item m="1" x="34"/>
        <item m="1" x="35"/>
        <item m="1" x="2867"/>
        <item m="1" x="4136"/>
        <item m="1" x="2140"/>
        <item m="1" x="2868"/>
        <item m="1" x="5309"/>
        <item m="1" x="5310"/>
        <item m="1" x="5311"/>
        <item m="1" x="2142"/>
        <item m="1" x="4234"/>
        <item m="1" x="4235"/>
        <item m="1" x="5034"/>
        <item m="1" x="2143"/>
        <item m="1" x="4236"/>
        <item m="1" x="4601"/>
        <item m="1" x="4237"/>
        <item m="1" x="2869"/>
        <item m="1" x="2870"/>
        <item m="1" x="3689"/>
        <item m="1" x="5313"/>
        <item m="1" x="5314"/>
        <item m="1" x="5035"/>
        <item m="1" x="2145"/>
        <item m="1" x="4238"/>
        <item m="1" x="2871"/>
        <item m="1" x="5315"/>
        <item m="1" x="4239"/>
        <item m="1" x="36"/>
        <item m="1" x="5316"/>
        <item m="1" x="2872"/>
        <item m="1" x="3690"/>
        <item m="1" x="3691"/>
        <item m="1" x="4240"/>
        <item m="1" x="2146"/>
        <item m="1" x="2873"/>
        <item m="1" x="5317"/>
        <item m="1" x="3693"/>
        <item m="1" x="2874"/>
        <item m="1" x="4241"/>
        <item m="1" x="2147"/>
        <item m="1" x="37"/>
        <item m="1" x="38"/>
        <item m="1" x="4242"/>
        <item m="1" x="2876"/>
        <item m="1" x="39"/>
        <item m="1" x="4243"/>
        <item m="1" x="2877"/>
        <item m="1" x="2878"/>
        <item m="1" x="2879"/>
        <item m="1" x="4244"/>
        <item m="1" x="2881"/>
        <item m="1" x="2882"/>
        <item m="1" x="3695"/>
        <item m="1" x="3696"/>
        <item m="1" x="5318"/>
        <item m="1" x="40"/>
        <item m="1" x="5323"/>
        <item m="1" x="5188"/>
        <item m="1" x="6760"/>
        <item m="1" x="563"/>
        <item m="1" x="570"/>
        <item m="1" x="5892"/>
        <item m="1" x="5893"/>
        <item m="1" x="580"/>
        <item m="1" x="6778"/>
        <item m="1" x="2638"/>
        <item m="1" x="4545"/>
        <item m="1" x="595"/>
        <item m="1" x="600"/>
        <item m="1" x="601"/>
        <item m="1" x="2290"/>
        <item m="1" x="5912"/>
        <item m="1" x="3076"/>
        <item m="1" x="619"/>
        <item m="1" x="5919"/>
        <item m="1" x="5920"/>
        <item m="1" x="620"/>
        <item m="1" x="3080"/>
        <item m="1" x="2295"/>
        <item m="1" x="641"/>
        <item m="1" x="2296"/>
        <item m="1" x="5931"/>
        <item m="1" x="2304"/>
        <item m="1" x="663"/>
        <item m="1" x="664"/>
        <item m="1" x="3101"/>
        <item m="1" x="5942"/>
        <item m="1" x="675"/>
        <item m="1" x="4641"/>
        <item m="1" x="3113"/>
        <item m="1" x="5947"/>
        <item m="1" x="3811"/>
        <item m="1" x="3116"/>
        <item m="1" x="680"/>
        <item m="1" x="682"/>
        <item m="1" x="2308"/>
        <item m="1" x="3118"/>
        <item m="1" x="686"/>
        <item m="1" x="3120"/>
        <item m="1" x="696"/>
        <item m="1" x="697"/>
        <item m="1" x="5968"/>
        <item m="1" x="6795"/>
        <item m="1" x="4645"/>
        <item m="1" x="707"/>
        <item m="1" x="710"/>
        <item m="1" x="137"/>
        <item m="1" x="4648"/>
        <item m="1" x="719"/>
        <item m="1" x="3130"/>
        <item m="1" x="2316"/>
        <item m="1" x="3140"/>
        <item m="1" x="3141"/>
        <item m="1" x="729"/>
        <item m="1" x="731"/>
        <item m="1" x="736"/>
        <item m="1" x="6798"/>
        <item m="1" x="5994"/>
        <item m="1" x="6000"/>
        <item m="1" x="3823"/>
        <item m="1" x="750"/>
        <item m="1" x="151"/>
        <item m="1" x="6005"/>
        <item m="1" x="769"/>
        <item m="1" x="770"/>
        <item m="1" x="771"/>
        <item m="1" x="3170"/>
        <item m="1" x="786"/>
        <item m="1" x="6015"/>
        <item m="1" x="788"/>
        <item m="1" x="2338"/>
        <item m="1" x="4656"/>
        <item m="1" x="6019"/>
        <item m="1" x="790"/>
        <item m="1" x="7586"/>
        <item m="1" x="4658"/>
        <item m="1" x="2339"/>
        <item m="1" x="6028"/>
        <item m="1" x="4661"/>
        <item m="1" x="3174"/>
        <item m="1" x="6802"/>
        <item m="1" x="6806"/>
        <item m="1" x="809"/>
        <item m="1" x="810"/>
        <item m="1" x="2657"/>
        <item m="1" x="2342"/>
        <item m="1" x="2343"/>
        <item m="1" x="2345"/>
        <item m="1" x="3840"/>
        <item m="1" x="3185"/>
        <item m="1" x="7152"/>
        <item m="1" x="4664"/>
        <item m="1" x="831"/>
        <item m="1" x="4667"/>
        <item m="1" x="4668"/>
        <item m="1" x="6052"/>
        <item m="1" x="6057"/>
        <item m="1" x="7153"/>
        <item m="1" x="6067"/>
        <item m="1" x="2666"/>
        <item m="1" x="874"/>
        <item m="1" x="886"/>
        <item m="1" x="3851"/>
        <item m="1" x="7592"/>
        <item m="1" x="2675"/>
        <item m="1" x="3208"/>
        <item m="1" x="888"/>
        <item m="1" x="902"/>
        <item m="1" x="3215"/>
        <item m="1" x="907"/>
        <item m="1" x="6085"/>
        <item m="1" x="4681"/>
        <item m="1" x="922"/>
        <item m="1" x="2367"/>
        <item m="1" x="6090"/>
        <item m="1" x="6092"/>
        <item m="1" x="931"/>
        <item m="1" x="932"/>
        <item m="1" x="937"/>
        <item m="1" x="940"/>
        <item m="1" x="6100"/>
        <item m="1" x="943"/>
        <item m="1" x="947"/>
        <item m="1" x="948"/>
        <item m="1" x="187"/>
        <item m="1" x="6832"/>
        <item m="1" x="6114"/>
        <item m="1" x="2378"/>
        <item m="1" x="974"/>
        <item m="1" x="2381"/>
        <item m="1" x="2382"/>
        <item m="1" x="2384"/>
        <item m="1" x="985"/>
        <item m="1" x="986"/>
        <item m="1" x="3246"/>
        <item m="1" x="2389"/>
        <item m="1" x="6129"/>
        <item m="1" x="4557"/>
        <item m="1" x="1016"/>
        <item m="1" x="1017"/>
        <item m="1" x="1023"/>
        <item m="1" x="1024"/>
        <item m="1" x="1028"/>
        <item m="1" x="6140"/>
        <item m="1" x="1031"/>
        <item m="1" x="6144"/>
        <item m="1" x="1037"/>
        <item m="1" x="1038"/>
        <item m="1" x="1041"/>
        <item m="1" x="1051"/>
        <item m="1" x="2688"/>
        <item m="1" x="3273"/>
        <item m="1" x="2693"/>
        <item m="1" x="6842"/>
        <item m="1" x="3274"/>
        <item m="1" x="1065"/>
        <item m="1" x="2697"/>
        <item m="1" x="6845"/>
        <item m="1" x="1070"/>
        <item m="1" x="1071"/>
        <item m="1" x="2412"/>
        <item m="1" x="2699"/>
        <item m="1" x="1086"/>
        <item m="1" x="2416"/>
        <item m="1" x="3283"/>
        <item m="1" x="1100"/>
        <item m="1" x="6174"/>
        <item m="1" x="3895"/>
        <item m="1" x="6175"/>
        <item m="1" x="4562"/>
        <item m="1" x="1115"/>
        <item m="1" x="1119"/>
        <item m="1" x="2424"/>
        <item m="1" x="211"/>
        <item m="1" x="1134"/>
        <item m="1" x="6189"/>
        <item m="1" x="2426"/>
        <item m="1" x="1147"/>
        <item m="1" x="1148"/>
        <item m="1" x="2708"/>
        <item m="1" x="6856"/>
        <item m="1" x="1156"/>
        <item m="1" x="4716"/>
        <item m="1" x="1159"/>
        <item m="1" x="6199"/>
        <item m="1" x="2428"/>
        <item m="1" x="1164"/>
        <item m="1" x="1168"/>
        <item m="1" x="4719"/>
        <item m="1" x="1181"/>
        <item m="1" x="1188"/>
        <item m="1" x="2439"/>
        <item m="1" x="3315"/>
        <item m="1" x="4722"/>
        <item m="1" x="1203"/>
        <item m="1" x="4724"/>
        <item m="1" x="2444"/>
        <item m="1" x="2445"/>
        <item m="1" x="1215"/>
        <item m="1" x="3324"/>
        <item m="1" x="1219"/>
        <item m="1" x="1221"/>
        <item m="1" x="2446"/>
        <item m="1" x="6238"/>
        <item m="1" x="1231"/>
        <item m="1" x="2448"/>
        <item m="1" x="6240"/>
        <item m="1" x="4727"/>
        <item m="1" x="2450"/>
        <item m="1" x="6243"/>
        <item m="1" x="1245"/>
        <item m="1" x="6244"/>
        <item m="1" x="6246"/>
        <item m="1" x="1249"/>
        <item m="1" x="1254"/>
        <item m="1" x="2454"/>
        <item m="1" x="6257"/>
        <item m="1" x="4735"/>
        <item m="1" x="1274"/>
        <item m="1" x="6270"/>
        <item m="1" x="1282"/>
        <item m="1" x="3347"/>
        <item m="1" x="3932"/>
        <item m="1" x="6275"/>
        <item m="1" x="1287"/>
        <item m="1" x="1289"/>
        <item m="1" x="6277"/>
        <item m="1" x="243"/>
        <item m="1" x="2458"/>
        <item m="1" x="2461"/>
        <item m="1" x="1311"/>
        <item m="1" x="3353"/>
        <item m="1" x="1312"/>
        <item m="1" x="3942"/>
        <item m="1" x="1321"/>
        <item m="1" x="3365"/>
        <item m="1" x="6302"/>
        <item m="1" x="1335"/>
        <item m="1" x="256"/>
        <item m="1" x="1343"/>
        <item m="1" x="1344"/>
        <item m="1" x="6312"/>
        <item m="1" x="4749"/>
        <item m="1" x="1352"/>
        <item m="1" x="1354"/>
        <item m="1" x="3373"/>
        <item m="1" x="3378"/>
        <item m="1" x="2470"/>
        <item m="1" x="1369"/>
        <item m="1" x="4753"/>
        <item m="1" x="1370"/>
        <item m="1" x="1372"/>
        <item m="1" x="269"/>
        <item m="1" x="3387"/>
        <item m="1" x="5170"/>
        <item m="1" x="1382"/>
        <item m="1" x="6337"/>
        <item m="1" x="1387"/>
        <item m="1" x="3958"/>
        <item m="1" x="4571"/>
        <item m="1" x="3959"/>
        <item m="1" x="6339"/>
        <item m="1" x="4759"/>
        <item m="1" x="1397"/>
        <item m="1" x="1402"/>
        <item m="1" x="6347"/>
        <item m="1" x="1405"/>
        <item m="1" x="1408"/>
        <item m="1" x="3401"/>
        <item m="1" x="3404"/>
        <item m="1" x="6353"/>
        <item m="1" x="3405"/>
        <item m="1" x="6358"/>
        <item m="1" x="3967"/>
        <item m="1" x="4766"/>
        <item m="1" x="3414"/>
        <item m="1" x="6375"/>
        <item m="1" x="2481"/>
        <item m="1" x="285"/>
        <item m="1" x="6378"/>
        <item m="1" x="2482"/>
        <item m="1" x="286"/>
        <item m="1" x="1457"/>
        <item m="1" x="288"/>
        <item m="1" x="1462"/>
        <item m="1" x="291"/>
        <item m="1" x="1471"/>
        <item m="1" x="6390"/>
        <item m="1" x="1478"/>
        <item m="1" x="2486"/>
        <item m="1" x="1487"/>
        <item m="1" x="1491"/>
        <item m="1" x="6406"/>
        <item m="1" x="6410"/>
        <item m="1" x="3435"/>
        <item m="1" x="4773"/>
        <item m="1" x="3437"/>
        <item m="1" x="3438"/>
        <item m="1" x="2495"/>
        <item m="1" x="4776"/>
        <item m="1" x="1512"/>
        <item m="1" x="6425"/>
        <item m="1" x="6430"/>
        <item m="1" x="309"/>
        <item m="1" x="1528"/>
        <item m="1" x="313"/>
        <item m="1" x="314"/>
        <item m="1" x="1540"/>
        <item m="1" x="2502"/>
        <item m="1" x="1545"/>
        <item m="1" x="1549"/>
        <item m="1" x="1551"/>
        <item m="1" x="4009"/>
        <item m="1" x="2504"/>
        <item m="1" x="4784"/>
        <item m="1" x="6455"/>
        <item m="1" x="1571"/>
        <item m="1" x="6460"/>
        <item m="1" x="6461"/>
        <item m="1" x="6892"/>
        <item m="1" x="1575"/>
        <item m="1" x="1576"/>
        <item m="1" x="1588"/>
        <item m="1" x="4580"/>
        <item m="1" x="321"/>
        <item m="1" x="2512"/>
        <item m="1" x="1608"/>
        <item m="1" x="1611"/>
        <item m="1" x="4019"/>
        <item m="1" x="4020"/>
        <item m="1" x="1621"/>
        <item m="1" x="6485"/>
        <item m="1" x="1626"/>
        <item m="1" x="2745"/>
        <item m="1" x="4582"/>
        <item m="1" x="4800"/>
        <item m="1" x="2517"/>
        <item m="1" x="6502"/>
        <item m="1" x="1645"/>
        <item m="1" x="3481"/>
        <item m="1" x="2522"/>
        <item m="1" x="1650"/>
        <item m="1" x="3484"/>
        <item m="1" x="1652"/>
        <item m="1" x="1654"/>
        <item m="1" x="1656"/>
        <item m="1" x="3487"/>
        <item m="1" x="6511"/>
        <item m="1" x="2528"/>
        <item m="1" x="6522"/>
        <item m="1" x="3504"/>
        <item m="1" x="3505"/>
        <item m="1" x="1696"/>
        <item m="1" x="2535"/>
        <item m="1" x="1705"/>
        <item m="1" x="1711"/>
        <item m="1" x="1715"/>
        <item m="1" x="6541"/>
        <item m="1" x="6906"/>
        <item m="1" x="6542"/>
        <item m="1" x="342"/>
        <item m="1" x="2748"/>
        <item m="1" x="1717"/>
        <item m="1" x="1718"/>
        <item m="1" x="6909"/>
        <item m="1" x="2753"/>
        <item m="1" x="6550"/>
        <item m="1" x="1738"/>
        <item m="1" x="4049"/>
        <item m="1" x="2755"/>
        <item m="1" x="6556"/>
        <item m="1" x="6557"/>
        <item m="1" x="6562"/>
        <item m="1" x="1750"/>
        <item m="1" x="2544"/>
        <item m="1" x="1752"/>
        <item m="1" x="6564"/>
        <item m="1" x="3523"/>
        <item m="1" x="2547"/>
        <item m="1" x="1758"/>
        <item m="1" x="1759"/>
        <item m="1" x="3530"/>
        <item m="1" x="6573"/>
        <item m="1" x="1772"/>
        <item m="1" x="3534"/>
        <item m="1" x="4055"/>
        <item m="1" x="1776"/>
        <item m="1" x="4822"/>
        <item m="1" x="1785"/>
        <item m="1" x="5173"/>
        <item m="1" x="356"/>
        <item m="1" x="2756"/>
        <item m="1" x="3540"/>
        <item m="1" x="3542"/>
        <item m="1" x="6919"/>
        <item m="1" x="6592"/>
        <item m="1" x="4073"/>
        <item m="1" x="4588"/>
        <item m="1" x="362"/>
        <item m="1" x="2558"/>
        <item m="1" x="4832"/>
        <item m="1" x="1820"/>
        <item m="1" x="2564"/>
        <item m="1" x="6612"/>
        <item m="1" x="1838"/>
        <item m="1" x="2565"/>
        <item m="1" x="4835"/>
        <item m="1" x="4080"/>
        <item m="1" x="1854"/>
        <item m="1" x="6929"/>
        <item m="1" x="6628"/>
        <item m="1" x="1857"/>
        <item m="1" x="1862"/>
        <item m="1" x="1868"/>
        <item m="1" x="371"/>
        <item m="1" x="2764"/>
        <item m="1" x="1873"/>
        <item m="1" x="6632"/>
        <item m="1" x="4086"/>
        <item m="1" x="3574"/>
        <item m="1" x="6930"/>
        <item m="1" x="6932"/>
        <item m="1" x="4843"/>
        <item m="1" x="1897"/>
        <item m="1" x="4091"/>
        <item m="1" x="1903"/>
        <item m="1" x="4847"/>
        <item m="1" x="5174"/>
        <item m="1" x="1915"/>
        <item m="1" x="1921"/>
        <item m="1" x="6650"/>
        <item m="1" x="3583"/>
        <item m="1" x="4851"/>
        <item m="1" x="1938"/>
        <item m="1" x="6654"/>
        <item m="1" x="2579"/>
        <item m="1" x="4853"/>
        <item m="1" x="6658"/>
        <item m="1" x="1958"/>
        <item m="1" x="6663"/>
        <item m="1" x="2585"/>
        <item m="1" x="2587"/>
        <item m="1" x="1973"/>
        <item m="1" x="6676"/>
        <item m="1" x="1982"/>
        <item m="1" x="4107"/>
        <item m="1" x="1991"/>
        <item m="1" x="2593"/>
        <item m="1" x="2772"/>
        <item m="1" x="1998"/>
        <item m="1" x="2777"/>
        <item m="1" x="2783"/>
        <item m="1" x="4860"/>
        <item m="1" x="6963"/>
        <item m="1" x="2793"/>
        <item m="1" x="3612"/>
        <item m="1" x="6690"/>
        <item m="1" x="6691"/>
        <item m="1" x="6692"/>
        <item m="1" x="6976"/>
        <item m="1" x="6695"/>
        <item m="1" x="2803"/>
        <item m="1" x="2022"/>
        <item m="1" x="4118"/>
        <item m="1" x="6700"/>
        <item m="1" x="6702"/>
        <item m="1" x="4592"/>
        <item m="1" x="6703"/>
        <item m="1" x="2031"/>
        <item m="1" x="3623"/>
        <item m="1" x="398"/>
        <item m="1" x="4120"/>
        <item m="1" x="4865"/>
        <item m="1" x="6983"/>
        <item m="1" x="2042"/>
        <item m="1" x="6714"/>
        <item m="1" x="2606"/>
        <item m="1" x="2044"/>
        <item m="1" x="3630"/>
        <item m="1" x="3632"/>
        <item m="1" x="2052"/>
        <item m="1" x="3634"/>
        <item m="1" x="406"/>
        <item m="1" x="2611"/>
        <item m="1" x="2613"/>
        <item m="1" x="2614"/>
        <item m="1" x="4869"/>
        <item m="1" x="2074"/>
        <item m="1" x="2079"/>
        <item m="1" x="6990"/>
        <item m="1" x="2615"/>
        <item m="1" x="2616"/>
        <item m="1" x="6730"/>
        <item m="1" x="6734"/>
        <item m="1" x="2618"/>
        <item m="1" x="6743"/>
        <item m="1" x="2092"/>
        <item m="1" x="2104"/>
        <item m="1" x="3650"/>
        <item m="1" x="3656"/>
        <item m="1" x="418"/>
        <item m="1" x="4142"/>
        <item m="1" x="5008"/>
        <item m="1" x="7199"/>
        <item m="1" x="4183"/>
        <item m="1" x="3683"/>
        <item m="1" x="5293"/>
        <item m="1" x="5295"/>
        <item m="1" x="2865"/>
        <item m="1" x="2866"/>
        <item m="1" x="3688"/>
        <item m="1" x="5299"/>
        <item m="1" x="2137"/>
        <item m="1" x="2138"/>
        <item m="1" x="5033"/>
        <item m="1" x="2141"/>
        <item m="1" x="2144"/>
        <item m="1" x="5312"/>
        <item m="1" x="3692"/>
        <item m="1" x="2875"/>
        <item m="1" x="2148"/>
        <item m="1" x="2880"/>
        <item m="1" x="3694"/>
        <item m="1" x="2149"/>
        <item m="1" x="7227"/>
        <item m="1" x="5319"/>
        <item m="1" x="5320"/>
        <item m="1" x="5036"/>
        <item m="1" x="5322"/>
        <item m="1" x="2883"/>
        <item m="1" x="4245"/>
        <item m="1" x="3697"/>
        <item m="1" x="5189"/>
        <item m="1" x="41"/>
        <item m="1" x="42"/>
        <item m="1" x="7034"/>
        <item m="1" x="5324"/>
        <item m="1" x="5325"/>
        <item m="1" x="5190"/>
        <item m="1" x="2884"/>
        <item m="1" x="7035"/>
        <item m="1" x="43"/>
        <item m="1" x="4246"/>
        <item m="1" x="4247"/>
        <item m="1" x="4248"/>
        <item m="1" x="5037"/>
        <item m="1" x="4249"/>
        <item m="1" x="7228"/>
        <item m="1" x="2152"/>
        <item m="1" x="2885"/>
        <item m="1" x="5038"/>
        <item m="1" x="3698"/>
        <item m="1" x="2886"/>
        <item m="1" x="4250"/>
        <item m="1" x="7229"/>
        <item m="1" x="2887"/>
        <item m="1" x="4251"/>
        <item m="1" x="3699"/>
        <item m="1" x="5326"/>
        <item m="1" x="2155"/>
        <item m="1" x="5327"/>
        <item m="1" x="2156"/>
        <item m="1" x="4252"/>
        <item m="1" x="4253"/>
        <item m="1" x="5328"/>
        <item m="1" x="423"/>
        <item m="1" x="4254"/>
        <item m="1" x="4255"/>
        <item m="1" x="2157"/>
        <item m="1" x="4256"/>
        <item m="1" x="2888"/>
        <item m="1" x="2158"/>
        <item m="1" x="5329"/>
        <item m="1" x="4257"/>
        <item m="1" x="44"/>
        <item m="1" x="45"/>
        <item m="1" x="5039"/>
        <item m="1" x="5330"/>
        <item m="1" x="2889"/>
        <item m="1" x="2890"/>
        <item m="1" x="5332"/>
        <item m="1" x="4258"/>
        <item m="1" x="2891"/>
        <item m="1" x="7230"/>
        <item m="1" x="5333"/>
        <item m="1" x="5334"/>
        <item m="1" x="5335"/>
        <item m="1" x="5336"/>
        <item m="1" x="5337"/>
        <item m="1" x="7231"/>
        <item m="1" x="5338"/>
        <item m="1" x="2159"/>
        <item m="1" x="4259"/>
        <item m="1" x="4260"/>
        <item m="1" x="7036"/>
        <item m="1" x="7037"/>
        <item m="1" x="5339"/>
        <item m="1" x="7038"/>
        <item m="1" x="5340"/>
        <item m="1" x="5341"/>
        <item m="1" x="7232"/>
        <item m="1" x="2160"/>
        <item m="1" x="2892"/>
        <item m="1" x="4261"/>
        <item m="1" x="5342"/>
        <item m="1" x="2893"/>
        <item m="1" x="5040"/>
        <item m="1" x="7039"/>
        <item m="1" x="7233"/>
        <item m="1" x="2894"/>
        <item m="1" x="7040"/>
        <item m="1" x="4262"/>
        <item m="1" x="4263"/>
        <item m="1" x="2161"/>
        <item m="1" x="7041"/>
        <item m="1" x="46"/>
        <item m="1" x="7042"/>
        <item m="1" x="2895"/>
        <item m="1" x="4265"/>
        <item m="1" x="47"/>
        <item m="1" x="48"/>
        <item m="1" x="4266"/>
        <item m="1" x="5343"/>
        <item m="1" x="5344"/>
        <item m="1" x="5191"/>
        <item m="1" x="3700"/>
        <item m="1" x="3701"/>
        <item m="1" x="2896"/>
        <item m="1" x="49"/>
        <item m="1" x="5345"/>
        <item m="1" x="50"/>
        <item m="1" x="5346"/>
        <item m="1" x="5347"/>
        <item m="1" x="4267"/>
        <item m="1" x="4602"/>
        <item m="1" x="2897"/>
        <item m="1" x="5348"/>
        <item m="1" x="4268"/>
        <item m="1" x="4269"/>
        <item m="1" x="51"/>
        <item m="1" x="5349"/>
        <item m="1" x="2898"/>
        <item m="1" x="4270"/>
        <item m="1" x="4271"/>
        <item m="1" x="7235"/>
        <item m="1" x="52"/>
        <item m="1" x="53"/>
        <item m="1" x="7236"/>
        <item m="1" x="4272"/>
        <item m="1" x="4273"/>
        <item m="1" x="2162"/>
        <item m="1" x="7043"/>
        <item m="1" x="54"/>
        <item m="1" x="2163"/>
        <item m="1" x="5350"/>
        <item m="1" x="4274"/>
        <item m="1" x="5351"/>
        <item m="1" x="55"/>
        <item m="1" x="3702"/>
        <item m="1" x="5352"/>
        <item m="1" x="4275"/>
        <item m="1" x="4277"/>
        <item m="1" x="2899"/>
        <item m="1" x="2900"/>
        <item m="1" x="3703"/>
        <item m="1" x="3704"/>
        <item m="1" x="2901"/>
        <item m="1" x="4278"/>
        <item m="1" x="3705"/>
        <item m="1" x="56"/>
        <item m="1" x="57"/>
        <item m="1" x="58"/>
        <item m="1" x="4279"/>
        <item m="1" x="4280"/>
        <item m="1" x="2904"/>
        <item m="1" x="5356"/>
        <item m="1" x="2164"/>
        <item m="1" x="2165"/>
        <item m="1" x="59"/>
        <item m="1" x="60"/>
        <item m="1" x="4281"/>
        <item m="1" x="4282"/>
        <item m="1" x="5357"/>
        <item m="1" x="3706"/>
        <item m="1" x="7237"/>
        <item m="1" x="2905"/>
        <item m="1" x="7044"/>
        <item m="1" x="4283"/>
        <item m="1" x="4284"/>
        <item m="1" x="2166"/>
        <item m="1" x="2167"/>
        <item m="1" x="2906"/>
        <item m="1" x="7045"/>
        <item m="1" x="4285"/>
        <item m="1" x="4286"/>
        <item m="1" x="4287"/>
        <item m="1" x="5041"/>
        <item m="1" x="4603"/>
        <item m="1" x="4604"/>
        <item m="1" x="7238"/>
        <item m="1" x="4289"/>
        <item m="1" x="4290"/>
        <item m="1" x="5358"/>
        <item m="1" x="5359"/>
        <item m="1" x="7046"/>
        <item m="1" x="4291"/>
        <item m="1" x="5042"/>
        <item m="1" x="5043"/>
        <item m="1" x="4292"/>
        <item m="1" x="5044"/>
        <item m="1" x="7047"/>
        <item m="1" x="4293"/>
        <item m="1" x="4294"/>
        <item m="1" x="2168"/>
        <item m="1" x="2169"/>
        <item m="1" x="4295"/>
        <item m="1" x="5362"/>
        <item m="1" x="2170"/>
        <item m="1" x="61"/>
        <item m="1" x="62"/>
        <item m="1" x="5363"/>
        <item m="1" x="5045"/>
        <item m="1" x="4296"/>
        <item m="1" x="4297"/>
        <item m="1" x="4605"/>
        <item m="1" x="7049"/>
        <item m="1" x="5192"/>
        <item m="1" x="4299"/>
        <item m="1" x="4300"/>
        <item m="1" x="2172"/>
        <item m="1" x="4301"/>
        <item m="1" x="4302"/>
        <item m="1" x="7141"/>
        <item m="1" x="427"/>
        <item m="1" x="3041"/>
        <item m="1" x="428"/>
        <item m="1" x="4528"/>
        <item m="1" x="3044"/>
        <item m="1" x="3045"/>
        <item m="1" x="7316"/>
        <item m="1" x="4610"/>
        <item m="1" x="430"/>
        <item m="1" x="431"/>
        <item m="1" x="7319"/>
        <item m="1" x="2280"/>
        <item m="1" x="3046"/>
        <item m="1" x="6756"/>
        <item m="1" x="3060"/>
        <item m="1" x="6765"/>
        <item m="1" x="2624"/>
        <item m="1" x="6768"/>
        <item m="1" x="5882"/>
        <item m="1" x="2626"/>
        <item m="1" x="6770"/>
        <item m="1" x="6772"/>
        <item m="1" x="4620"/>
        <item m="1" x="6773"/>
        <item m="1" x="2628"/>
        <item m="1" x="6774"/>
        <item m="1" x="2630"/>
        <item m="1" x="106"/>
        <item m="1" x="569"/>
        <item m="1" x="5887"/>
        <item m="1" x="7144"/>
        <item m="1" x="4622"/>
        <item m="1" x="3064"/>
        <item m="1" x="579"/>
        <item m="1" x="2633"/>
        <item m="1" x="7578"/>
        <item m="1" x="109"/>
        <item m="1" x="6781"/>
        <item m="1" x="3067"/>
        <item m="1" x="7579"/>
        <item m="1" x="6782"/>
        <item m="1" x="3070"/>
        <item m="1" x="3071"/>
        <item m="1" x="5905"/>
        <item m="1" x="6784"/>
        <item m="1" x="6785"/>
        <item m="1" x="3077"/>
        <item m="1" x="612"/>
        <item m="1" x="617"/>
        <item m="1" x="2639"/>
        <item m="1" x="3079"/>
        <item m="1" x="624"/>
        <item m="1" x="625"/>
        <item m="1" x="2294"/>
        <item m="1" x="630"/>
        <item m="1" x="3081"/>
        <item m="1" x="4631"/>
        <item m="1" x="3083"/>
        <item m="1" x="3084"/>
        <item m="1" x="634"/>
        <item m="1" x="4632"/>
        <item m="1" x="7580"/>
        <item m="1" x="5928"/>
        <item m="1" x="115"/>
        <item m="1" x="3798"/>
        <item m="1" x="4634"/>
        <item m="1" x="640"/>
        <item m="1" x="3800"/>
        <item m="1" x="642"/>
        <item m="1" x="7581"/>
        <item m="1" x="3094"/>
        <item m="1" x="645"/>
        <item m="1" x="647"/>
        <item m="1" x="648"/>
        <item m="1" x="3099"/>
        <item m="1" x="5934"/>
        <item m="1" x="3802"/>
        <item m="1" x="661"/>
        <item m="1" x="2303"/>
        <item m="1" x="3102"/>
        <item m="1" x="3105"/>
        <item m="1" x="670"/>
        <item m="1" x="5944"/>
        <item m="1" x="3107"/>
        <item m="1" x="2305"/>
        <item m="1" x="678"/>
        <item m="1" x="5950"/>
        <item m="1" x="5952"/>
        <item m="1" x="7583"/>
        <item m="1" x="3812"/>
        <item m="1" x="5956"/>
        <item m="1" x="691"/>
        <item m="1" x="693"/>
        <item m="1" x="5961"/>
        <item m="1" x="4642"/>
        <item m="1" x="3122"/>
        <item m="1" x="3123"/>
        <item m="1" x="698"/>
        <item m="1" x="136"/>
        <item m="1" x="700"/>
        <item m="1" x="702"/>
        <item m="1" x="708"/>
        <item m="1" x="5971"/>
        <item m="1" x="139"/>
        <item m="1" x="4647"/>
        <item m="1" x="140"/>
        <item m="1" x="3127"/>
        <item m="1" x="714"/>
        <item m="1" x="5974"/>
        <item m="1" x="723"/>
        <item m="1" x="143"/>
        <item m="1" x="3131"/>
        <item m="1" x="726"/>
        <item m="1" x="3138"/>
        <item m="1" x="5977"/>
        <item m="1" x="732"/>
        <item m="1" x="2317"/>
        <item m="1" x="5979"/>
        <item m="1" x="733"/>
        <item m="1" x="735"/>
        <item m="1" x="5992"/>
        <item m="1" x="5996"/>
        <item m="1" x="5997"/>
        <item m="1" x="2648"/>
        <item m="1" x="749"/>
        <item m="1" x="7149"/>
        <item m="1" x="2326"/>
        <item m="1" x="2328"/>
        <item m="1" x="3151"/>
        <item m="1" x="6799"/>
        <item m="1" x="3152"/>
        <item m="1" x="3153"/>
        <item m="1" x="758"/>
        <item m="1" x="762"/>
        <item m="1" x="3158"/>
        <item m="1" x="765"/>
        <item m="1" x="6006"/>
        <item m="1" x="773"/>
        <item m="1" x="4655"/>
        <item m="1" x="2331"/>
        <item m="1" x="3167"/>
        <item m="1" x="6016"/>
        <item m="1" x="791"/>
        <item m="1" x="792"/>
        <item m="1" x="793"/>
        <item m="1" x="7587"/>
        <item m="1" x="7588"/>
        <item m="1" x="6024"/>
        <item m="1" x="7589"/>
        <item m="1" x="4659"/>
        <item m="1" x="2654"/>
        <item m="1" x="6808"/>
        <item m="1" x="2656"/>
        <item m="1" x="6032"/>
        <item m="1" x="806"/>
        <item m="1" x="807"/>
        <item m="1" x="6035"/>
        <item m="1" x="4662"/>
        <item m="1" x="812"/>
        <item m="1" x="814"/>
        <item m="1" x="815"/>
        <item m="1" x="7590"/>
        <item m="1" x="819"/>
        <item m="1" x="825"/>
        <item m="1" x="3186"/>
        <item m="1" x="156"/>
        <item m="1" x="4665"/>
        <item m="1" x="2662"/>
        <item m="1" x="834"/>
        <item m="1" x="158"/>
        <item m="1" x="6046"/>
        <item m="1" x="6047"/>
        <item m="1" x="159"/>
        <item m="1" x="3189"/>
        <item m="1" x="6048"/>
        <item m="1" x="160"/>
        <item m="1" x="837"/>
        <item m="1" x="4669"/>
        <item m="1" x="2664"/>
        <item m="1" x="6059"/>
        <item m="1" x="3193"/>
        <item m="1" x="3194"/>
        <item m="1" x="862"/>
        <item m="1" x="876"/>
        <item m="1" x="6071"/>
        <item m="1" x="879"/>
        <item m="1" x="2360"/>
        <item m="1" x="6819"/>
        <item m="1" x="6820"/>
        <item m="1" x="885"/>
        <item m="1" x="6073"/>
        <item m="1" x="3205"/>
        <item m="1" x="2674"/>
        <item m="1" x="6077"/>
        <item m="1" x="6825"/>
        <item m="1" x="3211"/>
        <item m="1" x="901"/>
        <item m="1" x="6082"/>
        <item m="1" x="905"/>
        <item m="1" x="906"/>
        <item m="1" x="912"/>
        <item m="1" x="3217"/>
        <item m="1" x="913"/>
        <item m="1" x="6088"/>
        <item m="1" x="924"/>
        <item m="1" x="3220"/>
        <item m="1" x="929"/>
        <item m="1" x="3860"/>
        <item m="1" x="2371"/>
        <item m="1" x="3862"/>
        <item m="1" x="951"/>
        <item m="1" x="4686"/>
        <item m="1" x="2375"/>
        <item m="1" x="4687"/>
        <item m="1" x="965"/>
        <item m="1" x="6113"/>
        <item m="1" x="4688"/>
        <item m="1" x="4690"/>
        <item m="1" x="972"/>
        <item m="1" x="2380"/>
        <item m="1" x="3237"/>
        <item m="1" x="3238"/>
        <item m="1" x="976"/>
        <item m="1" x="977"/>
        <item m="1" x="3242"/>
        <item m="1" x="6119"/>
        <item m="1" x="2386"/>
        <item m="1" x="3244"/>
        <item m="1" x="6123"/>
        <item m="1" x="4694"/>
        <item m="1" x="991"/>
        <item m="1" x="6127"/>
        <item m="1" x="997"/>
        <item m="1" x="193"/>
        <item m="1" x="3248"/>
        <item m="1" x="1003"/>
        <item m="1" x="3874"/>
        <item m="1" x="7158"/>
        <item m="1" x="2391"/>
        <item m="1" x="1011"/>
        <item m="1" x="2392"/>
        <item m="1" x="1015"/>
        <item m="1" x="195"/>
        <item m="1" x="4698"/>
        <item m="1" x="7595"/>
        <item m="1" x="6138"/>
        <item m="1" x="1029"/>
        <item m="1" x="7596"/>
        <item m="1" x="2684"/>
        <item m="1" x="3265"/>
        <item m="1" x="4699"/>
        <item m="1" x="3881"/>
        <item m="1" x="1040"/>
        <item m="1" x="6146"/>
        <item m="1" x="6150"/>
        <item m="1" x="2401"/>
        <item m="1" x="6835"/>
        <item m="1" x="4701"/>
        <item m="1" x="1050"/>
        <item m="1" x="1053"/>
        <item m="1" x="3270"/>
        <item m="1" x="2689"/>
        <item m="1" x="2692"/>
        <item m="1" x="1059"/>
        <item m="1" x="3890"/>
        <item m="1" x="202"/>
        <item m="1" x="2411"/>
        <item m="1" x="6848"/>
        <item m="1" x="1074"/>
        <item m="1" x="2414"/>
        <item m="1" x="1083"/>
        <item m="1" x="1091"/>
        <item m="1" x="6167"/>
        <item m="1" x="1095"/>
        <item m="1" x="2417"/>
        <item m="1" x="6170"/>
        <item m="1" x="1107"/>
        <item m="1" x="1110"/>
        <item m="1" x="210"/>
        <item m="1" x="1116"/>
        <item m="1" x="6177"/>
        <item m="1" x="6178"/>
        <item m="1" x="1120"/>
        <item m="1" x="1126"/>
        <item m="1" x="1129"/>
        <item m="1" x="2425"/>
        <item m="1" x="4711"/>
        <item m="1" x="1136"/>
        <item m="1" x="1140"/>
        <item m="1" x="1146"/>
        <item m="1" x="1152"/>
        <item m="1" x="6195"/>
        <item m="1" x="1154"/>
        <item m="1" x="2427"/>
        <item m="1" x="2712"/>
        <item m="1" x="6202"/>
        <item m="1" x="2717"/>
        <item m="1" x="2430"/>
        <item m="1" x="3304"/>
        <item m="1" x="3305"/>
        <item m="1" x="220"/>
        <item m="1" x="3908"/>
        <item m="1" x="6206"/>
        <item m="1" x="1178"/>
        <item m="1" x="6860"/>
        <item m="1" x="1183"/>
        <item m="1" x="3311"/>
        <item m="1" x="6220"/>
        <item m="1" x="3313"/>
        <item m="1" x="1193"/>
        <item m="1" x="3914"/>
        <item m="1" x="3917"/>
        <item m="1" x="225"/>
        <item m="1" x="3319"/>
        <item m="1" x="1213"/>
        <item m="1" x="3321"/>
        <item m="1" x="6233"/>
        <item m="1" x="1222"/>
        <item m="1" x="6237"/>
        <item m="1" x="1229"/>
        <item m="1" x="228"/>
        <item m="1" x="6239"/>
        <item m="1" x="6241"/>
        <item m="1" x="1234"/>
        <item m="1" x="1235"/>
        <item m="1" x="234"/>
        <item m="1" x="235"/>
        <item m="1" x="3330"/>
        <item m="1" x="4730"/>
        <item m="1" x="6250"/>
        <item m="1" x="1253"/>
        <item m="1" x="4733"/>
        <item m="1" x="7601"/>
        <item m="1" x="7602"/>
        <item m="1" x="2721"/>
        <item m="1" x="1261"/>
        <item m="1" x="240"/>
        <item m="1" x="6258"/>
        <item m="1" x="3339"/>
        <item m="1" x="1262"/>
        <item m="1" x="1263"/>
        <item m="1" x="3340"/>
        <item m="1" x="6267"/>
        <item m="1" x="6271"/>
        <item m="1" x="6274"/>
        <item m="1" x="1283"/>
        <item m="1" x="6276"/>
        <item m="1" x="3935"/>
        <item m="1" x="6278"/>
        <item m="1" x="1291"/>
        <item m="1" x="3348"/>
        <item m="1" x="1292"/>
        <item m="1" x="6279"/>
        <item m="1" x="6283"/>
        <item m="1" x="6289"/>
        <item m="1" x="3351"/>
        <item m="1" x="4737"/>
        <item m="1" x="6295"/>
        <item m="1" x="2463"/>
        <item m="1" x="3355"/>
        <item m="1" x="3356"/>
        <item m="1" x="3357"/>
        <item m="1" x="1322"/>
        <item m="1" x="3359"/>
        <item m="1" x="3361"/>
        <item m="1" x="6299"/>
        <item m="1" x="6300"/>
        <item m="1" x="3368"/>
        <item m="1" x="250"/>
        <item m="1" x="251"/>
        <item m="1" x="4744"/>
        <item m="1" x="3371"/>
        <item m="1" x="2466"/>
        <item m="1" x="6311"/>
        <item m="1" x="2467"/>
        <item m="1" x="258"/>
        <item m="1" x="6313"/>
        <item m="1" x="6318"/>
        <item m="1" x="7603"/>
        <item m="1" x="3374"/>
        <item m="1" x="6867"/>
        <item m="1" x="2726"/>
        <item m="1" x="261"/>
        <item m="1" x="1358"/>
        <item m="1" x="1359"/>
        <item m="1" x="266"/>
        <item m="1" x="6326"/>
        <item m="1" x="4752"/>
        <item m="1" x="7604"/>
        <item m="1" x="2471"/>
        <item m="1" x="1373"/>
        <item m="1" x="4754"/>
        <item m="1" x="4755"/>
        <item m="1" x="7166"/>
        <item m="1" x="1375"/>
        <item m="1" x="2474"/>
        <item m="1" x="1380"/>
        <item m="1" x="3389"/>
        <item m="1" x="7606"/>
        <item m="1" x="3392"/>
        <item m="1" x="1391"/>
        <item m="1" x="3395"/>
        <item m="1" x="6338"/>
        <item m="1" x="1395"/>
        <item m="1" x="6875"/>
        <item m="1" x="1399"/>
        <item m="1" x="6350"/>
        <item m="1" x="1410"/>
        <item m="1" x="3402"/>
        <item m="1" x="1411"/>
        <item m="1" x="7608"/>
        <item m="1" x="4761"/>
        <item m="1" x="2733"/>
        <item m="1" x="6355"/>
        <item m="1" x="1420"/>
        <item m="1" x="1422"/>
        <item m="1" x="1425"/>
        <item m="1" x="3409"/>
        <item m="1" x="1429"/>
        <item m="1" x="6364"/>
        <item m="1" x="1436"/>
        <item m="1" x="1439"/>
        <item m="1" x="2734"/>
        <item m="1" x="6373"/>
        <item m="1" x="1446"/>
        <item m="1" x="6377"/>
        <item m="1" x="1449"/>
        <item m="1" x="4576"/>
        <item m="1" x="1453"/>
        <item m="1" x="3419"/>
        <item m="1" x="6381"/>
        <item m="1" x="7609"/>
        <item m="1" x="1458"/>
        <item m="1" x="1466"/>
        <item m="1" x="3983"/>
        <item m="1" x="1469"/>
        <item m="1" x="1470"/>
        <item m="1" x="2487"/>
        <item m="1" x="3429"/>
        <item m="1" x="1488"/>
        <item m="1" x="3989"/>
        <item m="1" x="3432"/>
        <item m="1" x="3433"/>
        <item m="1" x="6407"/>
        <item m="1" x="6408"/>
        <item m="1" x="1495"/>
        <item m="1" x="1499"/>
        <item m="1" x="6411"/>
        <item m="1" x="303"/>
        <item m="1" x="3436"/>
        <item m="1" x="4775"/>
        <item m="1" x="2497"/>
        <item m="1" x="3442"/>
        <item m="1" x="6416"/>
        <item m="1" x="7612"/>
        <item m="1" x="3996"/>
        <item m="1" x="3446"/>
        <item m="1" x="3447"/>
        <item m="1" x="1524"/>
        <item m="1" x="6427"/>
        <item m="1" x="3449"/>
        <item m="1" x="7613"/>
        <item m="1" x="3450"/>
        <item m="1" x="7614"/>
        <item m="1" x="1532"/>
        <item m="1" x="3453"/>
        <item m="1" x="6433"/>
        <item m="1" x="6435"/>
        <item m="1" x="4780"/>
        <item m="1" x="6885"/>
        <item m="1" x="7615"/>
        <item m="1" x="1539"/>
        <item m="1" x="1544"/>
        <item m="1" x="6445"/>
        <item m="1" x="6446"/>
        <item m="1" x="3458"/>
        <item m="1" x="6447"/>
        <item m="1" x="1555"/>
        <item m="1" x="3460"/>
        <item m="1" x="4783"/>
        <item m="1" x="1567"/>
        <item m="1" x="1569"/>
        <item m="1" x="6464"/>
        <item m="1" x="6895"/>
        <item m="1" x="2742"/>
        <item m="1" x="2743"/>
        <item m="1" x="6465"/>
        <item m="1" x="317"/>
        <item m="1" x="4789"/>
        <item m="1" x="4790"/>
        <item m="1" x="318"/>
        <item m="1" x="1587"/>
        <item m="1" x="3469"/>
        <item m="1" x="1589"/>
        <item m="1" x="4795"/>
        <item m="1" x="1605"/>
        <item m="1" x="6898"/>
        <item m="1" x="1612"/>
        <item m="1" x="6481"/>
        <item m="1" x="4021"/>
        <item m="1" x="6482"/>
        <item m="1" x="6483"/>
        <item m="1" x="1613"/>
        <item m="1" x="1617"/>
        <item m="1" x="6487"/>
        <item m="1" x="6488"/>
        <item m="1" x="6490"/>
        <item m="1" x="4026"/>
        <item m="1" x="1632"/>
        <item m="1" x="3478"/>
        <item m="1" x="2746"/>
        <item m="1" x="1638"/>
        <item m="1" x="2520"/>
        <item m="1" x="1641"/>
        <item m="1" x="1644"/>
        <item m="1" x="3480"/>
        <item m="1" x="1648"/>
        <item m="1" x="2523"/>
        <item m="1" x="4032"/>
        <item m="1" x="3486"/>
        <item m="1" x="6509"/>
        <item m="1" x="1660"/>
        <item m="1" x="1666"/>
        <item m="1" x="6512"/>
        <item m="1" x="7618"/>
        <item m="1" x="6513"/>
        <item m="1" x="4806"/>
        <item m="1" x="3495"/>
        <item m="1" x="3496"/>
        <item m="1" x="1670"/>
        <item m="1" x="6519"/>
        <item m="1" x="2531"/>
        <item m="1" x="3500"/>
        <item m="1" x="1678"/>
        <item m="1" x="6527"/>
        <item m="1" x="1687"/>
        <item m="1" x="6530"/>
        <item m="1" x="4039"/>
        <item m="1" x="2747"/>
        <item m="1" x="1694"/>
        <item m="1" x="6532"/>
        <item m="1" x="6534"/>
        <item m="1" x="340"/>
        <item m="1" x="4811"/>
        <item m="1" x="1706"/>
        <item m="1" x="1714"/>
        <item m="1" x="3511"/>
        <item m="1" x="1719"/>
        <item m="1" x="1720"/>
        <item m="1" x="4812"/>
        <item m="1" x="7619"/>
        <item m="1" x="3515"/>
        <item m="1" x="2752"/>
        <item m="1" x="6544"/>
        <item m="1" x="1724"/>
        <item m="1" x="1727"/>
        <item m="1" x="1729"/>
        <item m="1" x="2540"/>
        <item m="1" x="1732"/>
        <item m="1" x="2541"/>
        <item m="1" x="3518"/>
        <item m="1" x="344"/>
        <item m="1" x="6560"/>
        <item m="1" x="1749"/>
        <item m="1" x="6565"/>
        <item m="1" x="3525"/>
        <item m="1" x="1769"/>
        <item m="1" x="1770"/>
        <item m="1" x="4587"/>
        <item m="1" x="1773"/>
        <item m="1" x="6577"/>
        <item m="1" x="6581"/>
        <item m="1" x="1777"/>
        <item m="1" x="4823"/>
        <item m="1" x="2554"/>
        <item m="1" x="7174"/>
        <item m="1" x="3543"/>
        <item m="1" x="4068"/>
        <item m="1" x="7623"/>
        <item m="1" x="6588"/>
        <item m="1" x="6589"/>
        <item m="1" x="6591"/>
        <item m="1" x="6593"/>
        <item m="1" x="6596"/>
        <item m="1" x="2556"/>
        <item m="1" x="3545"/>
        <item m="1" x="6597"/>
        <item m="1" x="1801"/>
        <item m="1" x="6921"/>
        <item m="1" x="2560"/>
        <item m="1" x="1816"/>
        <item m="1" x="1817"/>
        <item m="1" x="6606"/>
        <item m="1" x="3553"/>
        <item m="1" x="4833"/>
        <item m="1" x="7624"/>
        <item m="1" x="6619"/>
        <item m="1" x="6621"/>
        <item m="1" x="3560"/>
        <item m="1" x="1848"/>
        <item m="1" x="3564"/>
        <item m="1" x="4841"/>
        <item m="1" x="2568"/>
        <item m="1" x="1863"/>
        <item m="1" x="1870"/>
        <item m="1" x="7625"/>
        <item m="1" x="6633"/>
        <item m="1" x="373"/>
        <item m="1" x="4087"/>
        <item m="1" x="7626"/>
        <item m="1" x="2766"/>
        <item m="1" x="6934"/>
        <item m="1" x="3575"/>
        <item m="1" x="6638"/>
        <item m="1" x="1893"/>
        <item m="1" x="1899"/>
        <item m="1" x="1900"/>
        <item m="1" x="6640"/>
        <item m="1" x="6642"/>
        <item m="1" x="4094"/>
        <item m="1" x="6643"/>
        <item m="1" x="4848"/>
        <item m="1" x="4849"/>
        <item m="1" x="1911"/>
        <item m="1" x="6645"/>
        <item m="1" x="1917"/>
        <item m="1" x="7176"/>
        <item m="1" x="2576"/>
        <item m="1" x="1925"/>
        <item m="1" x="6652"/>
        <item m="1" x="1935"/>
        <item m="1" x="1939"/>
        <item m="1" x="3584"/>
        <item m="1" x="7627"/>
        <item m="1" x="3585"/>
        <item m="1" x="1942"/>
        <item m="1" x="3588"/>
        <item m="1" x="6657"/>
        <item m="1" x="7177"/>
        <item m="1" x="2581"/>
        <item m="1" x="6664"/>
        <item m="1" x="2586"/>
        <item m="1" x="1968"/>
        <item m="1" x="389"/>
        <item m="1" x="1974"/>
        <item m="1" x="6672"/>
        <item m="1" x="6673"/>
        <item m="1" x="1975"/>
        <item m="1" x="1977"/>
        <item m="1" x="1984"/>
        <item m="1" x="6677"/>
        <item m="1" x="6678"/>
        <item m="1" x="3597"/>
        <item m="1" x="1989"/>
        <item m="1" x="3599"/>
        <item m="1" x="2775"/>
        <item m="1" x="1999"/>
        <item m="1" x="3608"/>
        <item m="1" x="2794"/>
        <item m="1" x="4113"/>
        <item m="1" x="6686"/>
        <item m="1" x="6688"/>
        <item m="1" x="6693"/>
        <item m="1" x="6979"/>
        <item m="1" x="2017"/>
        <item m="1" x="6696"/>
        <item m="1" x="2021"/>
        <item m="1" x="4862"/>
        <item m="1" x="6699"/>
        <item m="1" x="2024"/>
        <item m="1" x="6704"/>
        <item m="1" x="6706"/>
        <item m="1" x="7181"/>
        <item m="1" x="6709"/>
        <item m="1" x="2600"/>
        <item m="1" x="2810"/>
        <item m="1" x="6717"/>
        <item m="1" x="6718"/>
        <item m="1" x="7631"/>
        <item m="1" x="4866"/>
        <item m="1" x="2060"/>
        <item m="1" x="6723"/>
        <item m="1" x="3"/>
        <item m="1" x="2612"/>
        <item m="1" x="6724"/>
        <item m="1" x="6987"/>
        <item m="1" x="3639"/>
        <item m="1" x="6727"/>
        <item m="1" x="4126"/>
        <item m="1" x="6729"/>
        <item m="1" x="6731"/>
        <item m="1" x="2081"/>
        <item m="1" x="2082"/>
        <item m="1" x="6735"/>
        <item m="1" x="413"/>
        <item m="1" x="2084"/>
        <item m="1" x="4128"/>
        <item m="1" x="3647"/>
        <item m="1" x="6736"/>
        <item m="1" x="6740"/>
        <item m="1" x="2620"/>
        <item m="1" x="3648"/>
        <item m="1" x="2102"/>
        <item m="1" x="4131"/>
        <item m="1" x="3651"/>
        <item m="1" x="2109"/>
        <item m="1" x="3655"/>
        <item m="1" x="6994"/>
        <item m="1" x="6751"/>
        <item m="1" x="7632"/>
        <item m="1" x="419"/>
        <item m="1" x="4134"/>
        <item m="1" x="420"/>
        <item m="1" x="4141"/>
        <item m="1" x="5321"/>
        <item m="1" x="2150"/>
        <item m="1" x="2151"/>
        <item m="1" x="5331"/>
        <item m="1" x="7234"/>
        <item m="1" x="4264"/>
        <item m="1" x="4276"/>
        <item m="1" x="2902"/>
        <item m="1" x="5353"/>
        <item m="1" x="2903"/>
        <item m="1" x="5354"/>
        <item m="1" x="5355"/>
        <item m="1" x="4288"/>
        <item m="1" x="5360"/>
        <item m="1" x="2907"/>
        <item m="1" x="7048"/>
        <item m="1" x="5361"/>
        <item m="1" x="7239"/>
        <item m="1" x="4298"/>
        <item m="1" x="2171"/>
        <item m="1" x="4303"/>
        <item m="1" x="4304"/>
        <item m="1" x="4305"/>
        <item m="1" x="5046"/>
        <item m="1" x="7240"/>
        <item m="1" x="7241"/>
        <item m="1" x="4306"/>
        <item m="1" x="5047"/>
        <item m="1" x="2173"/>
        <item m="1" x="7242"/>
        <item m="1" x="7243"/>
        <item m="1" x="2908"/>
        <item m="1" x="7244"/>
        <item m="1" x="2174"/>
        <item m="1" x="7050"/>
        <item m="1" x="63"/>
        <item m="1" x="2175"/>
        <item m="1" x="4307"/>
        <item m="1" x="5048"/>
        <item m="1" x="64"/>
        <item m="1" x="2909"/>
        <item m="1" x="5365"/>
        <item m="1" x="3707"/>
        <item m="1" x="4308"/>
        <item m="1" x="5366"/>
        <item m="1" x="3708"/>
        <item m="1" x="2176"/>
        <item m="1" x="3709"/>
        <item m="1" x="5049"/>
        <item m="1" x="2177"/>
        <item m="1" x="5367"/>
        <item m="1" x="5368"/>
        <item m="1" x="4309"/>
        <item m="1" x="7245"/>
        <item m="1" x="4310"/>
        <item m="1" x="7051"/>
        <item m="1" x="2910"/>
        <item m="1" x="7052"/>
        <item m="1" x="5369"/>
        <item m="1" x="7053"/>
        <item m="1" x="4311"/>
        <item m="1" x="4312"/>
        <item m="1" x="7246"/>
        <item m="1" x="5050"/>
        <item m="1" x="4313"/>
        <item m="1" x="5193"/>
        <item m="1" x="7054"/>
        <item m="1" x="5051"/>
        <item m="1" x="5370"/>
        <item m="1" x="7055"/>
        <item m="1" x="5371"/>
        <item m="1" x="5372"/>
        <item m="1" x="4314"/>
        <item m="1" x="4315"/>
        <item m="1" x="5373"/>
        <item m="1" x="4316"/>
        <item m="1" x="65"/>
        <item m="1" x="7056"/>
        <item m="1" x="2911"/>
        <item m="1" x="7247"/>
        <item m="1" x="5374"/>
        <item m="1" x="5375"/>
        <item m="1" x="4317"/>
        <item m="1" x="2912"/>
        <item m="1" x="2913"/>
        <item m="1" x="2914"/>
        <item m="1" x="7057"/>
        <item m="1" x="7058"/>
        <item m="1" x="7059"/>
        <item m="1" x="5376"/>
        <item m="1" x="4318"/>
        <item m="1" x="4319"/>
        <item m="1" x="5052"/>
        <item m="1" x="4320"/>
        <item m="1" x="5053"/>
        <item m="1" x="5054"/>
        <item m="1" x="4321"/>
        <item m="1" x="4322"/>
        <item m="1" x="7060"/>
        <item m="1" x="5378"/>
        <item m="1" x="5379"/>
        <item m="1" x="2178"/>
        <item m="1" x="5056"/>
        <item m="1" x="4323"/>
        <item m="1" x="2915"/>
        <item m="1" x="4324"/>
        <item m="1" x="4325"/>
        <item m="1" x="7249"/>
        <item m="1" x="7250"/>
        <item m="1" x="7251"/>
        <item m="1" x="5057"/>
        <item m="1" x="5380"/>
        <item m="1" x="7252"/>
        <item m="1" x="4326"/>
        <item m="1" x="4327"/>
        <item m="1" x="4328"/>
        <item m="1" x="2179"/>
        <item m="1" x="3710"/>
        <item m="1" x="7253"/>
        <item m="1" x="5058"/>
        <item m="1" x="2180"/>
        <item m="1" x="7061"/>
        <item m="1" x="3711"/>
        <item m="1" x="5381"/>
        <item m="1" x="5194"/>
        <item m="1" x="2916"/>
        <item m="1" x="5059"/>
        <item m="1" x="2917"/>
        <item m="1" x="2918"/>
        <item m="1" x="2181"/>
        <item m="1" x="4329"/>
        <item m="1" x="7254"/>
        <item m="1" x="3712"/>
        <item m="1" x="7255"/>
        <item m="1" x="4330"/>
        <item m="1" x="3713"/>
        <item m="1" x="5383"/>
        <item m="1" x="5384"/>
        <item m="1" x="5385"/>
        <item m="1" x="7256"/>
        <item m="1" x="2919"/>
        <item m="1" x="66"/>
        <item m="1" x="2182"/>
        <item m="1" x="2183"/>
        <item m="1" x="67"/>
        <item m="1" x="2184"/>
        <item m="1" x="7258"/>
        <item m="1" x="5387"/>
        <item m="1" x="5388"/>
        <item m="1" x="68"/>
        <item m="1" x="2920"/>
        <item m="1" x="5391"/>
        <item m="1" x="7062"/>
        <item m="1" x="2185"/>
        <item m="1" x="5393"/>
        <item m="1" x="7063"/>
        <item m="1" x="4331"/>
        <item m="1" x="7064"/>
        <item m="1" x="2187"/>
        <item m="1" x="2921"/>
        <item m="1" x="3714"/>
        <item m="1" x="3715"/>
        <item m="1" x="4332"/>
        <item m="1" x="2922"/>
        <item m="1" x="4333"/>
        <item m="1" x="4334"/>
        <item m="1" x="4335"/>
        <item m="1" x="2923"/>
        <item m="1" x="2188"/>
        <item m="1" x="5395"/>
        <item m="1" x="2189"/>
        <item m="1" x="4337"/>
        <item m="1" x="69"/>
        <item m="1" x="5396"/>
        <item m="1" x="2190"/>
        <item m="1" x="4338"/>
        <item m="1" x="5063"/>
        <item m="1" x="2924"/>
        <item m="1" x="2925"/>
        <item m="1" x="5064"/>
        <item m="1" x="7259"/>
        <item m="1" x="5065"/>
        <item m="1" x="5400"/>
        <item m="1" x="4339"/>
        <item m="1" x="3716"/>
        <item m="1" x="2191"/>
        <item m="1" x="7260"/>
        <item m="1" x="5401"/>
        <item m="1" x="4340"/>
        <item m="1" x="7065"/>
        <item m="1" x="7066"/>
        <item m="1" x="5067"/>
        <item m="1" x="2193"/>
        <item m="1" x="2194"/>
        <item m="1" x="5402"/>
        <item m="1" x="2926"/>
        <item m="1" x="2927"/>
        <item m="1" x="3717"/>
        <item m="1" x="2195"/>
        <item m="1" x="2196"/>
        <item m="1" x="2928"/>
        <item m="1" x="5068"/>
        <item m="1" x="70"/>
        <item m="1" x="2929"/>
        <item m="1" x="5403"/>
        <item m="1" x="5404"/>
        <item m="1" x="7067"/>
        <item m="1" x="2931"/>
        <item m="1" x="4341"/>
        <item m="1" x="4342"/>
        <item m="1" x="5405"/>
        <item m="1" x="5406"/>
        <item m="1" x="2932"/>
        <item m="1" x="5408"/>
        <item m="1" x="3719"/>
        <item m="1" x="2933"/>
        <item m="1" x="5069"/>
        <item m="1" x="7068"/>
        <item m="1" x="2197"/>
        <item m="1" x="7069"/>
        <item m="1" x="4343"/>
        <item m="1" x="4344"/>
        <item m="1" x="5409"/>
        <item m="1" x="5410"/>
        <item m="1" x="3720"/>
        <item m="1" x="2934"/>
        <item m="1" x="4345"/>
        <item m="1" x="5070"/>
        <item m="1" x="4346"/>
        <item m="1" x="5411"/>
        <item m="1" x="5412"/>
        <item m="1" x="3721"/>
        <item m="1" x="5071"/>
        <item m="1" x="2937"/>
        <item m="1" x="3722"/>
        <item m="1" x="4349"/>
        <item m="1" x="7072"/>
        <item m="1" x="4351"/>
        <item m="1" x="2938"/>
        <item m="1" x="4354"/>
        <item m="1" x="5413"/>
        <item m="1" x="5072"/>
        <item m="1" x="3723"/>
        <item m="1" x="5414"/>
        <item m="1" x="4355"/>
        <item m="1" x="5073"/>
        <item m="1" x="2941"/>
        <item m="1" x="2202"/>
        <item m="1" x="5076"/>
        <item m="1" x="4357"/>
        <item m="1" x="7261"/>
        <item m="1" x="4358"/>
        <item m="1" x="5077"/>
        <item m="1" x="4359"/>
        <item m="1" x="4360"/>
        <item m="1" x="4361"/>
        <item m="1" x="7075"/>
        <item m="1" x="5078"/>
        <item m="1" x="5417"/>
        <item m="1" x="7076"/>
        <item m="1" x="2204"/>
        <item m="1" x="5418"/>
        <item m="1" x="5419"/>
        <item m="1" x="2205"/>
        <item m="1" x="2943"/>
        <item m="1" x="5081"/>
        <item m="1" x="4365"/>
        <item m="1" x="3040"/>
        <item m="1" x="3042"/>
        <item m="1" x="3043"/>
        <item m="1" x="429"/>
        <item m="1" x="7314"/>
        <item m="1" x="98"/>
        <item m="1" x="7142"/>
        <item m="1" x="4529"/>
        <item m="1" x="7317"/>
        <item m="1" x="7318"/>
        <item m="1" x="4530"/>
        <item m="1" x="5165"/>
        <item m="1" x="4531"/>
        <item m="1" x="7320"/>
        <item m="1" x="4532"/>
        <item m="1" x="4533"/>
        <item m="1" x="7321"/>
        <item m="1" x="7322"/>
        <item m="1" x="3772"/>
        <item m="1" x="7323"/>
        <item m="1" x="432"/>
        <item m="1" x="4611"/>
        <item m="1" x="433"/>
        <item m="1" x="99"/>
        <item m="1" x="7324"/>
        <item m="1" x="4534"/>
        <item m="1" x="3047"/>
        <item m="1" x="3048"/>
        <item m="1" x="434"/>
        <item m="1" x="7325"/>
        <item m="1" x="3049"/>
        <item m="1" x="3050"/>
        <item m="1" x="4612"/>
        <item m="1" x="4535"/>
        <item m="1" x="3051"/>
        <item m="1" x="435"/>
        <item m="1" x="6757"/>
        <item m="1" x="6758"/>
        <item m="1" x="7326"/>
        <item m="1" x="100"/>
        <item m="1" x="7327"/>
        <item m="1" x="7328"/>
        <item m="1" x="4536"/>
        <item m="1" x="3052"/>
        <item m="1" x="3053"/>
        <item m="1" x="7329"/>
        <item m="1" x="101"/>
        <item m="1" x="102"/>
        <item m="1" x="436"/>
        <item m="1" x="3773"/>
        <item m="1" x="7330"/>
        <item m="1" x="437"/>
        <item m="1" x="3054"/>
        <item m="1" x="438"/>
        <item m="1" x="3055"/>
        <item m="1" x="3056"/>
        <item m="1" x="2625"/>
        <item m="1" x="2629"/>
        <item m="1" x="5202"/>
        <item m="1" x="104"/>
        <item m="1" x="105"/>
        <item m="1" x="3063"/>
        <item m="1" x="571"/>
        <item m="1" x="107"/>
        <item m="1" x="5888"/>
        <item m="1" x="574"/>
        <item m="1" x="4543"/>
        <item m="1" x="5896"/>
        <item m="1" x="585"/>
        <item m="1" x="587"/>
        <item m="1" x="3068"/>
        <item m="1" x="588"/>
        <item m="1" x="592"/>
        <item m="1" x="598"/>
        <item m="1" x="599"/>
        <item m="1" x="112"/>
        <item m="1" x="5907"/>
        <item m="1" x="3073"/>
        <item m="1" x="602"/>
        <item m="1" x="6788"/>
        <item m="1" x="603"/>
        <item m="1" x="7145"/>
        <item m="1" x="608"/>
        <item m="1" x="3792"/>
        <item m="1" x="5913"/>
        <item m="1" x="4627"/>
        <item m="1" x="4628"/>
        <item m="1" x="623"/>
        <item m="1" x="3795"/>
        <item m="1" x="626"/>
        <item m="1" x="627"/>
        <item m="1" x="3796"/>
        <item m="1" x="4629"/>
        <item m="1" x="628"/>
        <item m="1" x="5925"/>
        <item m="1" x="5926"/>
        <item m="1" x="114"/>
        <item m="1" x="3799"/>
        <item m="1" x="637"/>
        <item m="1" x="3093"/>
        <item m="1" x="4546"/>
        <item m="1" x="119"/>
        <item m="1" x="7146"/>
        <item m="1" x="120"/>
        <item m="1" x="5933"/>
        <item m="1" x="646"/>
        <item m="1" x="123"/>
        <item m="1" x="5935"/>
        <item m="1" x="126"/>
        <item m="1" x="3100"/>
        <item m="1" x="654"/>
        <item m="1" x="655"/>
        <item m="1" x="658"/>
        <item m="1" x="130"/>
        <item m="1" x="665"/>
        <item m="1" x="5939"/>
        <item m="1" x="666"/>
        <item m="1" x="3103"/>
        <item m="1" x="133"/>
        <item m="1" x="671"/>
        <item m="1" x="5943"/>
        <item m="1" x="3108"/>
        <item m="1" x="676"/>
        <item m="1" x="3111"/>
        <item m="1" x="3810"/>
        <item m="1" x="3115"/>
        <item m="1" x="5959"/>
        <item m="1" x="135"/>
        <item m="1" x="5964"/>
        <item m="1" x="703"/>
        <item m="1" x="704"/>
        <item m="1" x="711"/>
        <item m="1" x="5969"/>
        <item m="1" x="3125"/>
        <item m="1" x="2646"/>
        <item m="1" x="3126"/>
        <item m="1" x="5972"/>
        <item m="1" x="3816"/>
        <item m="1" x="715"/>
        <item m="1" x="3128"/>
        <item m="1" x="5975"/>
        <item m="1" x="2315"/>
        <item m="1" x="5976"/>
        <item m="1" x="724"/>
        <item m="1" x="145"/>
        <item m="1" x="3136"/>
        <item m="1" x="146"/>
        <item m="1" x="7148"/>
        <item m="1" x="727"/>
        <item m="1" x="3139"/>
        <item m="1" x="2318"/>
        <item m="1" x="2319"/>
        <item m="1" x="2320"/>
        <item m="1" x="4650"/>
        <item m="1" x="734"/>
        <item m="1" x="2647"/>
        <item m="1" x="5980"/>
        <item m="1" x="737"/>
        <item m="1" x="5987"/>
        <item m="1" x="4548"/>
        <item m="1" x="2321"/>
        <item m="1" x="4652"/>
        <item m="1" x="6001"/>
        <item m="1" x="3148"/>
        <item m="1" x="755"/>
        <item m="1" x="3154"/>
        <item m="1" x="759"/>
        <item m="1" x="760"/>
        <item m="1" x="3156"/>
        <item m="1" x="3826"/>
        <item m="1" x="3827"/>
        <item m="1" x="768"/>
        <item m="1" x="6007"/>
        <item m="1" x="772"/>
        <item m="1" x="3829"/>
        <item m="1" x="153"/>
        <item m="1" x="3830"/>
        <item m="1" x="779"/>
        <item m="1" x="783"/>
        <item m="1" x="6801"/>
        <item m="1" x="3831"/>
        <item m="1" x="155"/>
        <item m="1" x="3172"/>
        <item m="1" x="2652"/>
        <item m="1" x="6029"/>
        <item m="1" x="805"/>
        <item m="1" x="6805"/>
        <item m="1" x="2340"/>
        <item m="1" x="3180"/>
        <item m="1" x="816"/>
        <item m="1" x="6812"/>
        <item m="1" x="824"/>
        <item m="1" x="828"/>
        <item m="1" x="6044"/>
        <item m="1" x="835"/>
        <item m="1" x="2663"/>
        <item m="1" x="3842"/>
        <item m="1" x="2348"/>
        <item m="1" x="838"/>
        <item m="1" x="163"/>
        <item m="1" x="3191"/>
        <item m="1" x="846"/>
        <item m="1" x="4671"/>
        <item m="1" x="852"/>
        <item m="1" x="854"/>
        <item m="1" x="3195"/>
        <item m="1" x="165"/>
        <item m="1" x="4673"/>
        <item m="1" x="4674"/>
        <item m="1" x="6061"/>
        <item m="1" x="856"/>
        <item m="1" x="861"/>
        <item m="1" x="3844"/>
        <item m="1" x="2355"/>
        <item m="1" x="6065"/>
        <item m="1" x="4676"/>
        <item m="1" x="870"/>
        <item m="1" x="6066"/>
        <item m="1" x="4551"/>
        <item m="1" x="4552"/>
        <item m="1" x="872"/>
        <item m="1" x="167"/>
        <item m="1" x="168"/>
        <item m="1" x="2668"/>
        <item m="1" x="6069"/>
        <item m="1" x="3199"/>
        <item m="1" x="3848"/>
        <item m="1" x="881"/>
        <item m="1" x="3203"/>
        <item m="1" x="6821"/>
        <item m="1" x="172"/>
        <item m="1" x="6822"/>
        <item m="1" x="3206"/>
        <item m="1" x="887"/>
        <item m="1" x="3207"/>
        <item m="1" x="3209"/>
        <item m="1" x="4679"/>
        <item m="1" x="891"/>
        <item m="1" x="894"/>
        <item m="1" x="896"/>
        <item m="1" x="898"/>
        <item m="1" x="903"/>
        <item m="1" x="6828"/>
        <item m="1" x="908"/>
        <item m="1" x="911"/>
        <item m="1" x="7155"/>
        <item m="1" x="3216"/>
        <item m="1" x="6083"/>
        <item m="1" x="926"/>
        <item m="1" x="3858"/>
        <item m="1" x="6829"/>
        <item m="1" x="928"/>
        <item m="1" x="6095"/>
        <item m="1" x="3859"/>
        <item m="1" x="2369"/>
        <item m="1" x="939"/>
        <item m="1" x="2372"/>
        <item m="1" x="181"/>
        <item m="1" x="183"/>
        <item m="1" x="3863"/>
        <item m="1" x="956"/>
        <item m="1" x="189"/>
        <item m="1" x="7156"/>
        <item m="1" x="958"/>
        <item m="1" x="963"/>
        <item m="1" x="964"/>
        <item m="1" x="3865"/>
        <item m="1" x="6112"/>
        <item m="1" x="970"/>
        <item m="1" x="6116"/>
        <item m="1" x="7594"/>
        <item m="1" x="982"/>
        <item m="1" x="3243"/>
        <item m="1" x="6120"/>
        <item m="1" x="2385"/>
        <item m="1" x="3869"/>
        <item m="1" x="6122"/>
        <item m="1" x="6124"/>
        <item m="1" x="6125"/>
        <item m="1" x="3870"/>
        <item m="1" x="4695"/>
        <item m="1" x="992"/>
        <item m="1" x="996"/>
        <item m="1" x="3247"/>
        <item m="1" x="998"/>
        <item m="1" x="194"/>
        <item m="1" x="1004"/>
        <item m="1" x="1007"/>
        <item m="1" x="3873"/>
        <item m="1" x="3250"/>
        <item m="1" x="6130"/>
        <item m="1" x="1009"/>
        <item m="1" x="6134"/>
        <item m="1" x="1014"/>
        <item m="1" x="3255"/>
        <item m="1" x="2682"/>
        <item m="1" x="3258"/>
        <item m="1" x="6141"/>
        <item m="1" x="2397"/>
        <item m="1" x="3261"/>
        <item m="1" x="2399"/>
        <item m="1" x="6145"/>
        <item m="1" x="197"/>
        <item m="1" x="198"/>
        <item m="1" x="1039"/>
        <item m="1" x="6148"/>
        <item m="1" x="6151"/>
        <item m="1" x="2402"/>
        <item m="1" x="6155"/>
        <item m="1" x="3885"/>
        <item m="1" x="200"/>
        <item m="1" x="1052"/>
        <item m="1" x="1056"/>
        <item m="1" x="1057"/>
        <item m="1" x="1058"/>
        <item m="1" x="2690"/>
        <item m="1" x="2691"/>
        <item m="1" x="3888"/>
        <item m="1" x="4704"/>
        <item m="1" x="2695"/>
        <item m="1" x="1062"/>
        <item m="1" x="1069"/>
        <item m="1" x="6160"/>
        <item m="1" x="4706"/>
        <item m="1" x="1080"/>
        <item m="1" x="1081"/>
        <item m="1" x="1084"/>
        <item m="1" x="204"/>
        <item m="1" x="1090"/>
        <item m="1" x="1092"/>
        <item m="1" x="3281"/>
        <item m="1" x="6168"/>
        <item m="1" x="2418"/>
        <item m="1" x="3286"/>
        <item m="1" x="1103"/>
        <item m="1" x="1108"/>
        <item m="1" x="1109"/>
        <item m="1" x="1111"/>
        <item m="1" x="3289"/>
        <item m="1" x="1112"/>
        <item m="1" x="1113"/>
        <item m="1" x="3290"/>
        <item m="1" x="6179"/>
        <item m="1" x="3291"/>
        <item m="1" x="1122"/>
        <item m="1" x="1125"/>
        <item m="1" x="6182"/>
        <item m="1" x="1127"/>
        <item m="1" x="3294"/>
        <item m="1" x="6851"/>
        <item m="1" x="6186"/>
        <item m="1" x="6187"/>
        <item m="1" x="1137"/>
        <item m="1" x="3296"/>
        <item m="1" x="1144"/>
        <item m="1" x="3902"/>
        <item m="1" x="216"/>
        <item m="1" x="1153"/>
        <item m="1" x="4715"/>
        <item m="1" x="3297"/>
        <item m="1" x="6197"/>
        <item m="1" x="1157"/>
        <item m="1" x="6200"/>
        <item m="1" x="3301"/>
        <item m="1" x="2716"/>
        <item m="1" x="1162"/>
        <item m="1" x="3303"/>
        <item m="1" x="1171"/>
        <item m="1" x="6205"/>
        <item m="1" x="1172"/>
        <item m="1" x="4566"/>
        <item m="1" x="1179"/>
        <item m="1" x="3909"/>
        <item m="1" x="6212"/>
        <item m="1" x="222"/>
        <item m="1" x="3312"/>
        <item m="1" x="4721"/>
        <item m="1" x="1185"/>
        <item m="1" x="6221"/>
        <item m="1" x="4568"/>
        <item m="1" x="223"/>
        <item m="1" x="1189"/>
        <item m="1" x="1190"/>
        <item m="1" x="2438"/>
        <item m="1" x="1196"/>
        <item m="1" x="4569"/>
        <item m="1" x="7161"/>
        <item m="1" x="6224"/>
        <item m="1" x="1201"/>
        <item m="1" x="3317"/>
        <item m="1" x="1204"/>
        <item m="1" x="3918"/>
        <item m="1" x="1208"/>
        <item m="1" x="1209"/>
        <item m="1" x="1210"/>
        <item m="1" x="6230"/>
        <item m="1" x="3919"/>
        <item m="1" x="226"/>
        <item m="1" x="7162"/>
        <item m="1" x="3323"/>
        <item m="1" x="6231"/>
        <item m="1" x="6232"/>
        <item m="1" x="1217"/>
        <item m="1" x="6234"/>
        <item m="1" x="3923"/>
        <item m="1" x="3328"/>
        <item m="1" x="231"/>
        <item m="1" x="232"/>
        <item m="1" x="1237"/>
        <item m="1" x="233"/>
        <item m="1" x="1241"/>
        <item m="1" x="1242"/>
        <item m="1" x="236"/>
        <item m="1" x="1248"/>
        <item m="1" x="2452"/>
        <item m="1" x="1252"/>
        <item m="1" x="3928"/>
        <item m="1" x="1258"/>
        <item m="1" x="239"/>
        <item m="1" x="6259"/>
        <item m="1" x="3337"/>
        <item m="1" x="241"/>
        <item m="1" x="3338"/>
        <item m="1" x="4734"/>
        <item m="1" x="1264"/>
        <item m="1" x="6260"/>
        <item m="1" x="1265"/>
        <item m="1" x="3929"/>
        <item m="1" x="3342"/>
        <item m="1" x="3343"/>
        <item m="1" x="1275"/>
        <item m="1" x="3933"/>
        <item m="1" x="6280"/>
        <item m="1" x="6281"/>
        <item m="1" x="1293"/>
        <item m="1" x="6282"/>
        <item m="1" x="1294"/>
        <item m="1" x="6286"/>
        <item m="1" x="2722"/>
        <item m="1" x="1301"/>
        <item m="1" x="3938"/>
        <item m="1" x="245"/>
        <item m="1" x="6292"/>
        <item m="1" x="1313"/>
        <item m="1" x="1314"/>
        <item m="1" x="1315"/>
        <item m="1" x="6864"/>
        <item m="1" x="3362"/>
        <item m="1" x="3364"/>
        <item m="1" x="4741"/>
        <item m="1" x="248"/>
        <item m="1" x="1330"/>
        <item m="1" x="6303"/>
        <item m="1" x="1338"/>
        <item m="1" x="255"/>
        <item m="1" x="2724"/>
        <item m="1" x="4745"/>
        <item m="1" x="1340"/>
        <item m="1" x="6310"/>
        <item m="1" x="7164"/>
        <item m="1" x="2465"/>
        <item m="1" x="6315"/>
        <item m="1" x="6316"/>
        <item m="1" x="259"/>
        <item m="1" x="6319"/>
        <item m="1" x="3375"/>
        <item m="1" x="1356"/>
        <item m="1" x="5169"/>
        <item m="1" x="3949"/>
        <item m="1" x="1363"/>
        <item m="1" x="3951"/>
        <item m="1" x="6325"/>
        <item m="1" x="4751"/>
        <item m="1" x="6328"/>
        <item m="1" x="3383"/>
        <item m="1" x="6870"/>
        <item m="1" x="2473"/>
        <item m="1" x="6333"/>
        <item m="1" x="272"/>
        <item m="1" x="274"/>
        <item m="1" x="1383"/>
        <item m="1" x="6336"/>
        <item m="1" x="1388"/>
        <item m="1" x="3956"/>
        <item m="1" x="3394"/>
        <item m="1" x="6873"/>
        <item m="1" x="6874"/>
        <item m="1" x="1394"/>
        <item m="1" x="3396"/>
        <item m="1" x="3398"/>
        <item m="1" x="1398"/>
        <item m="1" x="1403"/>
        <item m="1" x="1406"/>
        <item m="1" x="1412"/>
        <item m="1" x="3406"/>
        <item m="1" x="3963"/>
        <item m="1" x="3407"/>
        <item m="1" x="6356"/>
        <item m="1" x="1417"/>
        <item m="1" x="6360"/>
        <item m="1" x="6361"/>
        <item m="1" x="1426"/>
        <item m="1" x="1430"/>
        <item m="1" x="281"/>
        <item m="1" x="1437"/>
        <item m="1" x="282"/>
        <item m="1" x="3411"/>
        <item m="1" x="283"/>
        <item m="1" x="1440"/>
        <item m="1" x="1443"/>
        <item m="1" x="3417"/>
        <item m="1" x="287"/>
        <item m="1" x="3420"/>
        <item m="1" x="1454"/>
        <item m="1" x="1455"/>
        <item m="1" x="6382"/>
        <item m="1" x="4770"/>
        <item m="1" x="292"/>
        <item m="1" x="6387"/>
        <item m="1" x="6389"/>
        <item m="1" x="6880"/>
        <item m="1" x="3424"/>
        <item m="1" x="3984"/>
        <item m="1" x="1483"/>
        <item m="1" x="300"/>
        <item m="1" x="6402"/>
        <item m="1" x="6403"/>
        <item m="1" x="1493"/>
        <item m="1" x="4772"/>
        <item m="1" x="1505"/>
        <item m="1" x="4774"/>
        <item m="1" x="3992"/>
        <item m="1" x="1509"/>
        <item m="1" x="3440"/>
        <item m="1" x="6413"/>
        <item m="1" x="6415"/>
        <item m="1" x="6417"/>
        <item m="1" x="1514"/>
        <item m="1" x="6419"/>
        <item m="1" x="6420"/>
        <item m="1" x="6424"/>
        <item m="1" x="3448"/>
        <item m="1" x="1525"/>
        <item m="1" x="310"/>
        <item m="1" x="1529"/>
        <item m="1" x="312"/>
        <item m="1" x="3451"/>
        <item m="1" x="4778"/>
        <item m="1" x="4001"/>
        <item m="1" x="2499"/>
        <item m="1" x="1535"/>
        <item m="1" x="1537"/>
        <item m="1" x="6441"/>
        <item m="1" x="3455"/>
        <item m="1" x="6443"/>
        <item m="1" x="4007"/>
        <item m="1" x="6444"/>
        <item m="1" x="3457"/>
        <item m="1" x="1559"/>
        <item m="1" x="6449"/>
        <item m="1" x="6886"/>
        <item m="1" x="1562"/>
        <item m="1" x="6456"/>
        <item m="1" x="2736"/>
        <item m="1" x="1568"/>
        <item m="1" x="3463"/>
        <item m="1" x="6888"/>
        <item m="1" x="4011"/>
        <item m="1" x="1572"/>
        <item m="1" x="2741"/>
        <item m="1" x="6893"/>
        <item m="1" x="3464"/>
        <item m="1" x="6896"/>
        <item m="1" x="3465"/>
        <item m="1" x="1584"/>
        <item m="1" x="1585"/>
        <item m="1" x="1586"/>
        <item m="1" x="319"/>
        <item m="1" x="3468"/>
        <item m="1" x="4791"/>
        <item m="1" x="1590"/>
        <item m="1" x="3470"/>
        <item m="1" x="4792"/>
        <item m="1" x="4793"/>
        <item m="1" x="3471"/>
        <item m="1" x="320"/>
        <item m="1" x="1598"/>
        <item m="1" x="4017"/>
        <item m="1" x="1604"/>
        <item m="1" x="6477"/>
        <item m="1" x="1610"/>
        <item m="1" x="1614"/>
        <item m="1" x="1615"/>
        <item m="1" x="323"/>
        <item m="1" x="4022"/>
        <item m="1" x="4023"/>
        <item m="1" x="1616"/>
        <item m="1" x="1618"/>
        <item m="1" x="1622"/>
        <item m="1" x="4798"/>
        <item m="1" x="6484"/>
        <item m="1" x="1627"/>
        <item m="1" x="6491"/>
        <item m="1" x="1628"/>
        <item m="1" x="6493"/>
        <item m="1" x="6494"/>
        <item m="1" x="4027"/>
        <item m="1" x="2519"/>
        <item m="1" x="4028"/>
        <item m="1" x="6498"/>
        <item m="1" x="6503"/>
        <item m="1" x="1646"/>
        <item m="1" x="328"/>
        <item m="1" x="1649"/>
        <item m="1" x="4030"/>
        <item m="1" x="4801"/>
        <item m="1" x="4583"/>
        <item m="1" x="1651"/>
        <item m="1" x="2525"/>
        <item m="1" x="6507"/>
        <item m="1" x="3489"/>
        <item m="1" x="331"/>
        <item m="1" x="333"/>
        <item m="1" x="4804"/>
        <item m="1" x="335"/>
        <item m="1" x="4805"/>
        <item m="1" x="6514"/>
        <item m="1" x="5172"/>
        <item m="1" x="336"/>
        <item m="1" x="337"/>
        <item m="1" x="4033"/>
        <item m="1" x="4034"/>
        <item m="1" x="1673"/>
        <item m="1" x="3498"/>
        <item m="1" x="1679"/>
        <item m="1" x="3501"/>
        <item m="1" x="1690"/>
        <item m="1" x="3502"/>
        <item m="1" x="4040"/>
        <item m="1" x="1698"/>
        <item m="1" x="4041"/>
        <item m="1" x="1704"/>
        <item m="1" x="6903"/>
        <item m="1" x="3507"/>
        <item m="1" x="1707"/>
        <item m="1" x="6538"/>
        <item m="1" x="1708"/>
        <item m="1" x="2539"/>
        <item m="1" x="1716"/>
        <item m="1" x="3509"/>
        <item m="1" x="4043"/>
        <item m="1" x="4586"/>
        <item m="1" x="4044"/>
        <item m="1" x="3514"/>
        <item m="1" x="6543"/>
        <item m="1" x="4046"/>
        <item m="1" x="1723"/>
        <item m="1" x="6545"/>
        <item m="1" x="6546"/>
        <item m="1" x="1730"/>
        <item m="1" x="6912"/>
        <item m="1" x="6553"/>
        <item m="1" x="1733"/>
        <item m="1" x="4047"/>
        <item m="1" x="1735"/>
        <item m="1" x="1736"/>
        <item m="1" x="1737"/>
        <item m="1" x="1740"/>
        <item m="1" x="2543"/>
        <item m="1" x="1743"/>
        <item m="1" x="5204"/>
        <item m="1" x="1744"/>
        <item m="1" x="6558"/>
        <item m="1" x="3521"/>
        <item m="1" x="1746"/>
        <item m="1" x="7622"/>
        <item m="1" x="1757"/>
        <item m="1" x="347"/>
        <item m="1" x="3526"/>
        <item m="1" x="4054"/>
        <item m="1" x="6569"/>
        <item m="1" x="3528"/>
        <item m="1" x="6914"/>
        <item m="1" x="1767"/>
        <item m="1" x="6915"/>
        <item m="1" x="7173"/>
        <item m="1" x="6574"/>
        <item m="1" x="2552"/>
        <item m="1" x="6575"/>
        <item m="1" x="6576"/>
        <item m="1" x="6578"/>
        <item m="1" x="4056"/>
        <item m="1" x="6579"/>
        <item m="1" x="4820"/>
        <item m="1" x="6580"/>
        <item m="1" x="1778"/>
        <item m="1" x="1786"/>
        <item m="1" x="1787"/>
        <item m="1" x="4060"/>
        <item m="1" x="4061"/>
        <item m="1" x="354"/>
        <item m="1" x="6586"/>
        <item m="1" x="4067"/>
        <item m="1" x="1793"/>
        <item m="1" x="359"/>
        <item m="1" x="1796"/>
        <item m="1" x="4827"/>
        <item m="1" x="6594"/>
        <item m="1" x="1797"/>
        <item m="1" x="3547"/>
        <item m="1" x="1802"/>
        <item m="1" x="3550"/>
        <item m="1" x="1808"/>
        <item m="1" x="6601"/>
        <item m="1" x="6604"/>
        <item m="1" x="6607"/>
        <item m="1" x="366"/>
        <item m="1" x="1822"/>
        <item m="1" x="367"/>
        <item m="1" x="1826"/>
        <item m="1" x="3554"/>
        <item m="1" x="1829"/>
        <item m="1" x="6610"/>
        <item m="1" x="6611"/>
        <item m="1" x="1830"/>
        <item m="1" x="1831"/>
        <item m="1" x="3556"/>
        <item m="1" x="1834"/>
        <item m="1" x="3557"/>
        <item m="1" x="2763"/>
        <item m="1" x="3559"/>
        <item m="1" x="4837"/>
        <item m="1" x="3562"/>
        <item m="1" x="3563"/>
        <item m="1" x="3565"/>
        <item m="1" x="4840"/>
        <item m="1" x="1856"/>
        <item m="1" x="1859"/>
        <item m="1" x="6630"/>
        <item m="1" x="6631"/>
        <item m="1" x="1865"/>
        <item m="1" x="1867"/>
        <item m="1" x="3571"/>
        <item m="1" x="1872"/>
        <item m="1" x="1874"/>
        <item m="1" x="1875"/>
        <item m="1" x="1879"/>
        <item m="1" x="1882"/>
        <item m="1" x="4844"/>
        <item m="1" x="4088"/>
        <item m="1" x="6636"/>
        <item m="1" x="7175"/>
        <item m="1" x="4846"/>
        <item m="1" x="3578"/>
        <item m="1" x="378"/>
        <item m="1" x="379"/>
        <item m="1" x="1912"/>
        <item m="1" x="5175"/>
        <item m="1" x="381"/>
        <item m="1" x="3581"/>
        <item m="1" x="382"/>
        <item m="1" x="6646"/>
        <item m="1" x="1918"/>
        <item m="1" x="1919"/>
        <item m="1" x="1920"/>
        <item m="1" x="6653"/>
        <item m="1" x="3586"/>
        <item m="1" x="3587"/>
        <item m="1" x="1940"/>
        <item m="1" x="1943"/>
        <item m="1" x="4099"/>
        <item m="1" x="1948"/>
        <item m="1" x="1950"/>
        <item m="1" x="4100"/>
        <item m="1" x="1954"/>
        <item m="1" x="4854"/>
        <item m="1" x="1963"/>
        <item m="1" x="1966"/>
        <item m="1" x="1969"/>
        <item m="1" x="1976"/>
        <item m="1" x="1979"/>
        <item m="1" x="1980"/>
        <item m="1" x="1983"/>
        <item m="1" x="1987"/>
        <item m="1" x="2590"/>
        <item m="1" x="390"/>
        <item m="1" x="6679"/>
        <item m="1" x="391"/>
        <item m="1" x="392"/>
        <item m="1" x="4857"/>
        <item m="1" x="6938"/>
        <item m="1" x="2770"/>
        <item m="1" x="6939"/>
        <item m="1" x="2771"/>
        <item m="1" x="1993"/>
        <item m="1" x="6681"/>
        <item m="1" x="3604"/>
        <item m="1" x="7628"/>
        <item m="1" x="2000"/>
        <item m="1" x="6684"/>
        <item m="1" x="2001"/>
        <item m="1" x="2780"/>
        <item m="1" x="2781"/>
        <item m="1" x="6946"/>
        <item m="1" x="6948"/>
        <item m="1" x="6952"/>
        <item m="1" x="2788"/>
        <item m="1" x="6961"/>
        <item m="1" x="6964"/>
        <item m="1" x="2796"/>
        <item m="1" x="2002"/>
        <item m="1" x="6967"/>
        <item m="1" x="4112"/>
        <item m="1" x="393"/>
        <item m="1" x="6968"/>
        <item m="1" x="2004"/>
        <item m="1" x="2010"/>
        <item m="1" x="2014"/>
        <item m="1" x="2015"/>
        <item m="1" x="6975"/>
        <item m="1" x="2597"/>
        <item m="1" x="395"/>
        <item m="1" x="2019"/>
        <item m="1" x="2020"/>
        <item m="1" x="3617"/>
        <item m="1" x="2023"/>
        <item m="1" x="3620"/>
        <item m="1" x="2025"/>
        <item m="1" x="4863"/>
        <item m="1" x="2032"/>
        <item m="1" x="6708"/>
        <item m="1" x="2034"/>
        <item m="1" x="2804"/>
        <item m="1" x="400"/>
        <item m="1" x="2037"/>
        <item m="1" x="2805"/>
        <item m="1" x="6984"/>
        <item m="1" x="403"/>
        <item m="1" x="2047"/>
        <item m="1" x="4594"/>
        <item m="1" x="2609"/>
        <item m="1" x="6720"/>
        <item m="1" x="2054"/>
        <item m="1" x="6722"/>
        <item m="1" x="2061"/>
        <item m="1" x="2610"/>
        <item m="1" x="2063"/>
        <item m="1" x="2065"/>
        <item m="1" x="3638"/>
        <item m="1" x="2070"/>
        <item m="1" x="2072"/>
        <item m="1" x="2075"/>
        <item m="1" x="2076"/>
        <item m="1" x="4125"/>
        <item m="1" x="3645"/>
        <item m="1" x="2617"/>
        <item m="1" x="2080"/>
        <item m="1" x="412"/>
        <item m="1" x="2088"/>
        <item m="1" x="2090"/>
        <item m="1" x="6738"/>
        <item m="1" x="414"/>
        <item m="1" x="6741"/>
        <item m="1" x="4872"/>
        <item m="1" x="6744"/>
        <item m="1" x="2093"/>
        <item m="1" x="2096"/>
        <item m="1" x="6746"/>
        <item m="1" x="416"/>
        <item m="1" x="2106"/>
        <item m="1" x="2107"/>
        <item m="1" x="2108"/>
        <item m="1" x="3653"/>
        <item m="1" x="3654"/>
        <item m="1" x="2816"/>
        <item m="1" x="417"/>
        <item m="1" x="2115"/>
        <item m="1" x="6755"/>
        <item m="1" x="4148"/>
        <item m="1" x="2153"/>
        <item m="1" x="2154"/>
        <item m="1" x="5364"/>
        <item m="1" x="5055"/>
        <item m="1" x="5377"/>
        <item m="1" x="7248"/>
        <item m="1" x="5382"/>
        <item m="1" x="5060"/>
        <item m="1" x="7257"/>
        <item m="1" x="5386"/>
        <item m="1" x="5389"/>
        <item m="1" x="5390"/>
        <item m="1" x="5392"/>
        <item m="1" x="5394"/>
        <item m="1" x="2186"/>
        <item m="1" x="4336"/>
        <item m="1" x="5398"/>
        <item m="1" x="5066"/>
        <item m="1" x="2192"/>
        <item m="1" x="3718"/>
        <item m="1" x="2930"/>
        <item m="1" x="5407"/>
        <item m="1" x="4347"/>
        <item m="1" x="2935"/>
        <item m="1" x="2936"/>
        <item m="1" x="7070"/>
        <item m="1" x="71"/>
        <item m="1" x="4348"/>
        <item m="1" x="7071"/>
        <item m="1" x="4350"/>
        <item m="1" x="2199"/>
        <item m="1" x="4352"/>
        <item m="1" x="4353"/>
        <item m="1" x="2939"/>
        <item m="1" x="2940"/>
        <item m="1" x="2200"/>
        <item m="1" x="2201"/>
        <item m="1" x="4356"/>
        <item m="1" x="7073"/>
        <item m="1" x="5074"/>
        <item m="1" x="5075"/>
        <item m="1" x="5195"/>
        <item m="1" x="7074"/>
        <item m="1" x="2203"/>
        <item m="1" x="5415"/>
        <item m="1" x="5416"/>
        <item m="1" x="7262"/>
        <item m="1" x="3724"/>
        <item m="1" x="7263"/>
        <item m="1" x="5079"/>
        <item m="1" x="5080"/>
        <item m="1" x="4362"/>
        <item m="1" x="3725"/>
        <item m="1" x="7264"/>
        <item m="1" x="4363"/>
        <item m="1" x="3726"/>
        <item m="1" x="2942"/>
        <item m="1" x="3727"/>
        <item m="1" x="72"/>
        <item m="1" x="5420"/>
        <item m="1" x="4364"/>
        <item m="1" x="2206"/>
        <item m="1" x="7265"/>
        <item m="1" x="7266"/>
        <item m="1" x="2944"/>
        <item m="1" x="2945"/>
        <item m="1" x="2946"/>
        <item m="1" x="2947"/>
        <item m="1" x="5082"/>
        <item m="1" x="5083"/>
        <item m="1" x="5421"/>
        <item m="1" x="2207"/>
        <item m="1" x="5084"/>
        <item m="1" x="4366"/>
        <item m="1" x="2948"/>
        <item m="1" x="5085"/>
        <item m="1" x="73"/>
        <item m="1" x="7267"/>
        <item m="1" x="3728"/>
        <item m="1" x="5422"/>
        <item m="1" x="2949"/>
        <item m="1" x="5086"/>
        <item m="1" x="4367"/>
        <item m="1" x="2950"/>
        <item m="1" x="4368"/>
        <item m="1" x="3729"/>
        <item m="1" x="5423"/>
        <item m="1" x="7077"/>
        <item m="1" x="5424"/>
        <item m="1" x="7078"/>
        <item m="1" x="4369"/>
        <item m="1" x="2951"/>
        <item m="1" x="2208"/>
        <item m="1" x="7079"/>
        <item m="1" x="7080"/>
        <item m="1" x="74"/>
        <item m="1" x="75"/>
        <item m="1" x="76"/>
        <item m="1" x="5087"/>
        <item m="1" x="77"/>
        <item m="1" x="2952"/>
        <item m="1" x="2209"/>
        <item m="1" x="5425"/>
        <item m="1" x="5426"/>
        <item m="1" x="2953"/>
        <item m="1" x="4372"/>
        <item m="1" x="7268"/>
        <item m="1" x="7269"/>
        <item m="1" x="4373"/>
        <item m="1" x="3730"/>
        <item m="1" x="4374"/>
        <item m="1" x="5088"/>
        <item m="1" x="7270"/>
        <item m="1" x="5427"/>
        <item m="1" x="4375"/>
        <item m="1" x="5089"/>
        <item m="1" x="5090"/>
        <item m="1" x="5091"/>
        <item m="1" x="7271"/>
        <item m="1" x="5428"/>
        <item m="1" x="4376"/>
        <item m="1" x="5429"/>
        <item m="1" x="5430"/>
        <item m="1" x="4377"/>
        <item m="1" x="5093"/>
        <item m="1" x="5095"/>
        <item m="1" x="5431"/>
        <item m="1" x="2210"/>
        <item m="1" x="5096"/>
        <item m="1" x="3731"/>
        <item m="1" x="4378"/>
        <item m="1" x="7272"/>
        <item m="1" x="4379"/>
        <item m="1" x="79"/>
        <item m="1" x="7273"/>
        <item m="1" x="5097"/>
        <item m="1" x="2954"/>
        <item m="1" x="5432"/>
        <item m="1" x="5433"/>
        <item m="1" x="5098"/>
        <item m="1" x="2211"/>
        <item m="1" x="3732"/>
        <item m="1" x="4380"/>
        <item m="1" x="2212"/>
        <item m="1" x="4381"/>
        <item m="1" x="5434"/>
        <item m="1" x="4137"/>
        <item m="1" x="2213"/>
        <item m="1" x="3733"/>
        <item m="1" x="4382"/>
        <item m="1" x="2955"/>
        <item m="1" x="5436"/>
        <item m="1" x="7274"/>
        <item m="1" x="5437"/>
        <item m="1" x="2956"/>
        <item m="1" x="5438"/>
        <item m="1" x="5439"/>
        <item m="1" x="4383"/>
        <item m="1" x="2957"/>
        <item m="1" x="5440"/>
        <item m="1" x="4384"/>
        <item m="1" x="5099"/>
        <item m="1" x="5441"/>
        <item m="1" x="80"/>
        <item m="1" x="5442"/>
        <item m="1" x="3734"/>
        <item m="1" x="2958"/>
        <item m="1" x="5443"/>
        <item m="1" x="5444"/>
        <item m="1" x="2214"/>
        <item m="1" x="5445"/>
        <item m="1" x="4385"/>
        <item m="1" x="4386"/>
        <item m="1" x="5100"/>
        <item m="1" x="3735"/>
        <item m="1" x="3736"/>
        <item m="1" x="3737"/>
        <item m="1" x="7275"/>
        <item m="1" x="5447"/>
        <item m="1" x="4387"/>
        <item m="1" x="7081"/>
        <item m="1" x="2215"/>
        <item m="1" x="2959"/>
        <item m="1" x="7276"/>
        <item m="1" x="3738"/>
        <item m="1" x="7082"/>
        <item m="1" x="3739"/>
        <item m="1" x="7083"/>
        <item m="1" x="3740"/>
        <item m="1" x="4388"/>
        <item m="1" x="4389"/>
        <item m="1" x="4390"/>
        <item m="1" x="2961"/>
        <item m="1" x="7084"/>
        <item m="1" x="2216"/>
        <item m="1" x="4391"/>
        <item m="1" x="4392"/>
        <item m="1" x="7277"/>
        <item m="1" x="5448"/>
        <item m="1" x="7085"/>
        <item m="1" x="5449"/>
        <item m="1" x="2217"/>
        <item m="1" x="3741"/>
        <item m="1" x="2962"/>
        <item m="1" x="81"/>
        <item m="1" x="4393"/>
        <item m="1" x="4394"/>
        <item m="1" x="2963"/>
        <item m="1" x="4395"/>
        <item m="1" x="424"/>
        <item m="1" x="4396"/>
        <item m="1" x="4398"/>
        <item m="1" x="4400"/>
        <item m="1" x="2218"/>
        <item m="1" x="5102"/>
        <item m="1" x="7278"/>
        <item m="1" x="5450"/>
        <item m="1" x="2964"/>
        <item m="1" x="2219"/>
        <item m="1" x="2220"/>
        <item m="1" x="7279"/>
        <item m="1" x="82"/>
        <item m="1" x="4401"/>
        <item m="1" x="7280"/>
        <item m="1" x="4402"/>
        <item m="1" x="2965"/>
        <item m="1" x="5451"/>
        <item m="1" x="83"/>
        <item m="1" x="5452"/>
        <item m="1" x="2221"/>
        <item m="1" x="5103"/>
        <item m="1" x="5453"/>
        <item m="1" x="2222"/>
        <item m="1" x="4406"/>
        <item m="1" x="5454"/>
        <item m="1" x="2966"/>
        <item m="1" x="4407"/>
        <item m="1" x="2223"/>
        <item m="1" x="2967"/>
        <item m="1" x="2224"/>
        <item m="1" x="4408"/>
        <item m="1" x="2968"/>
        <item m="1" x="3742"/>
        <item m="1" x="2969"/>
        <item m="1" x="7281"/>
        <item m="1" x="5104"/>
        <item m="1" x="7086"/>
        <item m="1" x="5198"/>
        <item m="1" x="5105"/>
        <item m="1" x="5455"/>
        <item m="1" x="4409"/>
        <item m="1" x="2225"/>
        <item m="1" x="5456"/>
        <item m="1" x="7282"/>
        <item m="1" x="5457"/>
        <item m="1" x="7087"/>
        <item m="1" x="4410"/>
        <item m="1" x="4411"/>
        <item m="1" x="4412"/>
        <item m="1" x="4413"/>
        <item m="1" x="7283"/>
        <item m="1" x="5458"/>
        <item m="1" x="2226"/>
        <item m="1" x="2227"/>
        <item m="1" x="3743"/>
        <item m="1" x="5106"/>
        <item m="1" x="2970"/>
        <item m="1" x="5107"/>
        <item m="1" x="3744"/>
        <item m="1" x="7088"/>
        <item m="1" x="5108"/>
        <item m="1" x="4415"/>
        <item m="1" x="4416"/>
        <item m="1" x="5460"/>
        <item m="1" x="5461"/>
        <item m="1" x="2971"/>
        <item m="1" x="2972"/>
        <item m="1" x="4417"/>
        <item m="1" x="5463"/>
        <item m="1" x="5464"/>
        <item m="1" x="5465"/>
        <item m="1" x="4419"/>
        <item m="1" x="7089"/>
        <item m="1" x="5466"/>
        <item m="1" x="4421"/>
        <item m="1" x="4422"/>
        <item m="1" x="5467"/>
        <item m="1" x="2229"/>
        <item m="1" x="2973"/>
        <item m="1" x="2974"/>
        <item m="1" x="4423"/>
        <item m="1" x="2230"/>
        <item m="1" x="5109"/>
        <item m="1" x="5468"/>
        <item m="1" x="4424"/>
        <item m="1" x="4425"/>
        <item m="1" x="5110"/>
        <item m="1" x="7090"/>
        <item m="1" x="2231"/>
        <item m="1" x="7092"/>
        <item m="1" x="84"/>
        <item m="1" x="2977"/>
        <item m="1" x="3745"/>
        <item m="1" x="7093"/>
        <item m="1" x="3746"/>
        <item m="1" x="4427"/>
        <item m="1" x="4428"/>
        <item m="1" x="7094"/>
        <item m="1" x="5111"/>
        <item m="1" x="5469"/>
        <item m="1" x="3747"/>
        <item m="1" x="7284"/>
        <item m="1" x="5112"/>
        <item m="1" x="5113"/>
        <item m="1" x="5471"/>
        <item m="1" x="7285"/>
        <item m="1" x="2979"/>
        <item m="1" x="2980"/>
        <item m="1" x="2232"/>
        <item m="1" x="4429"/>
        <item m="1" x="4430"/>
        <item m="1" x="5115"/>
        <item m="1" x="5118"/>
        <item m="1" x="2233"/>
        <item m="1" x="5121"/>
        <item m="1" x="2234"/>
        <item m="1" x="5472"/>
        <item m="1" x="2981"/>
        <item m="1" x="2982"/>
        <item m="1" x="7096"/>
        <item m="1" x="4434"/>
        <item m="1" x="5122"/>
        <item m="1" x="7097"/>
        <item m="1" x="7286"/>
        <item m="1" x="2984"/>
        <item m="1" x="4437"/>
        <item m="1" x="2985"/>
        <item m="1" x="7287"/>
        <item m="1" x="5475"/>
        <item m="1" x="2235"/>
        <item m="1" x="3749"/>
        <item m="1" x="2986"/>
        <item m="1" x="7098"/>
        <item m="1" x="2987"/>
        <item m="1" x="5479"/>
        <item m="1" x="2988"/>
        <item m="1" x="2991"/>
        <item m="1" x="5481"/>
        <item m="1" x="2236"/>
        <item m="1" x="3751"/>
        <item m="1" x="7099"/>
        <item m="1" x="3038"/>
        <item m="1" x="3039"/>
        <item m="1" x="7315"/>
        <item m="1" x="5166"/>
        <item m="1" x="564"/>
        <item m="1" x="565"/>
        <item m="1" x="5881"/>
        <item m="1" x="567"/>
        <item m="1" x="3783"/>
        <item m="1" x="5883"/>
        <item m="1" x="5886"/>
        <item m="1" x="5889"/>
        <item m="1" x="5890"/>
        <item m="1" x="5891"/>
        <item m="1" x="7577"/>
        <item m="1" x="3065"/>
        <item m="1" x="2635"/>
        <item m="1" x="2636"/>
        <item m="1" x="586"/>
        <item m="1" x="3069"/>
        <item m="1" x="2286"/>
        <item m="1" x="110"/>
        <item m="1" x="5902"/>
        <item m="1" x="596"/>
        <item m="1" x="597"/>
        <item m="1" x="3072"/>
        <item m="1" x="5909"/>
        <item m="1" x="604"/>
        <item m="1" x="605"/>
        <item m="1" x="3791"/>
        <item m="1" x="4625"/>
        <item m="1" x="6790"/>
        <item m="1" x="609"/>
        <item m="1" x="610"/>
        <item m="1" x="611"/>
        <item m="1" x="5914"/>
        <item m="1" x="2291"/>
        <item m="1" x="113"/>
        <item m="1" x="2292"/>
        <item m="1" x="5918"/>
        <item m="1" x="629"/>
        <item m="1" x="4630"/>
        <item m="1" x="5924"/>
        <item m="1" x="4633"/>
        <item m="1" x="117"/>
        <item m="1" x="636"/>
        <item m="1" x="3088"/>
        <item m="1" x="639"/>
        <item m="1" x="5929"/>
        <item m="1" x="118"/>
        <item m="1" x="5930"/>
        <item m="1" x="643"/>
        <item m="1" x="644"/>
        <item m="1" x="121"/>
        <item m="1" x="3097"/>
        <item m="1" x="3098"/>
        <item m="1" x="4638"/>
        <item m="1" x="3803"/>
        <item m="1" x="651"/>
        <item m="1" x="127"/>
        <item m="1" x="5936"/>
        <item m="1" x="656"/>
        <item m="1" x="128"/>
        <item m="1" x="131"/>
        <item m="1" x="3104"/>
        <item m="1" x="132"/>
        <item m="1" x="673"/>
        <item m="1" x="674"/>
        <item m="1" x="2641"/>
        <item m="1" x="3112"/>
        <item m="1" x="2642"/>
        <item m="1" x="3114"/>
        <item m="1" x="7582"/>
        <item m="1" x="2307"/>
        <item m="1" x="681"/>
        <item m="1" x="2644"/>
        <item m="1" x="3117"/>
        <item m="1" x="5957"/>
        <item m="1" x="5958"/>
        <item m="1" x="685"/>
        <item m="1" x="3813"/>
        <item m="1" x="692"/>
        <item m="1" x="5963"/>
        <item m="1" x="4643"/>
        <item m="1" x="4644"/>
        <item m="1" x="705"/>
        <item m="1" x="3815"/>
        <item m="1" x="5973"/>
        <item m="1" x="716"/>
        <item m="1" x="717"/>
        <item m="1" x="720"/>
        <item m="1" x="3135"/>
        <item m="1" x="3137"/>
        <item m="1" x="4649"/>
        <item m="1" x="5981"/>
        <item m="1" x="738"/>
        <item m="1" x="147"/>
        <item m="1" x="3819"/>
        <item m="1" x="5203"/>
        <item m="1" x="5982"/>
        <item m="1" x="3142"/>
        <item m="1" x="3820"/>
        <item m="1" x="5983"/>
        <item m="1" x="3143"/>
        <item m="1" x="740"/>
        <item m="1" x="5984"/>
        <item m="1" x="148"/>
        <item m="1" x="5988"/>
        <item m="1" x="751"/>
        <item m="1" x="2649"/>
        <item m="1" x="152"/>
        <item m="1" x="3159"/>
        <item m="1" x="764"/>
        <item m="1" x="3160"/>
        <item m="1" x="6004"/>
        <item m="1" x="3828"/>
        <item m="1" x="7584"/>
        <item m="1" x="6008"/>
        <item m="1" x="774"/>
        <item m="1" x="154"/>
        <item m="1" x="775"/>
        <item m="1" x="776"/>
        <item m="1" x="7585"/>
        <item m="1" x="3168"/>
        <item m="1" x="3169"/>
        <item m="1" x="6009"/>
        <item m="1" x="778"/>
        <item m="1" x="2333"/>
        <item m="1" x="4550"/>
        <item m="1" x="4657"/>
        <item m="1" x="6021"/>
        <item m="1" x="795"/>
        <item m="1" x="796"/>
        <item m="1" x="6025"/>
        <item m="1" x="3171"/>
        <item m="1" x="3834"/>
        <item m="1" x="799"/>
        <item m="1" x="801"/>
        <item m="1" x="7151"/>
        <item m="1" x="802"/>
        <item m="1" x="803"/>
        <item m="1" x="6030"/>
        <item m="1" x="6803"/>
        <item m="1" x="2341"/>
        <item m="1" x="3179"/>
        <item m="1" x="817"/>
        <item m="1" x="820"/>
        <item m="1" x="821"/>
        <item m="1" x="3181"/>
        <item m="1" x="6037"/>
        <item m="1" x="6038"/>
        <item m="1" x="6039"/>
        <item m="1" x="4663"/>
        <item m="1" x="830"/>
        <item m="1" x="6045"/>
        <item m="1" x="836"/>
        <item m="1" x="162"/>
        <item m="1" x="2349"/>
        <item m="1" x="839"/>
        <item m="1" x="3190"/>
        <item m="1" x="4672"/>
        <item m="1" x="855"/>
        <item m="1" x="6060"/>
        <item m="1" x="4675"/>
        <item m="1" x="857"/>
        <item m="1" x="858"/>
        <item m="1" x="871"/>
        <item m="1" x="2665"/>
        <item m="1" x="3846"/>
        <item m="1" x="3198"/>
        <item m="1" x="2359"/>
        <item m="1" x="6070"/>
        <item m="1" x="877"/>
        <item m="1" x="6072"/>
        <item m="1" x="6818"/>
        <item m="1" x="884"/>
        <item m="1" x="4677"/>
        <item m="1" x="4678"/>
        <item m="1" x="4554"/>
        <item m="1" x="173"/>
        <item m="1" x="174"/>
        <item m="1" x="6824"/>
        <item m="1" x="892"/>
        <item m="1" x="895"/>
        <item m="1" x="3854"/>
        <item m="1" x="4680"/>
        <item m="1" x="2364"/>
        <item m="1" x="925"/>
        <item m="1" x="180"/>
        <item m="1" x="930"/>
        <item m="1" x="3222"/>
        <item m="1" x="933"/>
        <item m="1" x="7593"/>
        <item m="1" x="936"/>
        <item m="1" x="184"/>
        <item m="1" x="186"/>
        <item m="1" x="3229"/>
        <item m="1" x="3230"/>
        <item m="1" x="950"/>
        <item m="1" x="4685"/>
        <item m="1" x="3231"/>
        <item m="1" x="188"/>
        <item m="1" x="190"/>
        <item m="1" x="3864"/>
        <item m="1" x="959"/>
        <item m="1" x="2377"/>
        <item m="1" x="3232"/>
        <item m="1" x="6110"/>
        <item m="1" x="6111"/>
        <item m="1" x="4689"/>
        <item m="1" x="2379"/>
        <item m="1" x="192"/>
        <item m="1" x="3239"/>
        <item m="1" x="3866"/>
        <item m="1" x="980"/>
        <item m="1" x="3867"/>
        <item m="1" x="984"/>
        <item m="1" x="990"/>
        <item m="1" x="2387"/>
        <item m="1" x="995"/>
        <item m="1" x="7157"/>
        <item m="1" x="1001"/>
        <item m="1" x="4696"/>
        <item m="1" x="3872"/>
        <item m="1" x="3251"/>
        <item m="1" x="2680"/>
        <item m="1" x="3252"/>
        <item m="1" x="6135"/>
        <item m="1" x="3256"/>
        <item m="1" x="6834"/>
        <item m="1" x="3876"/>
        <item m="1" x="1021"/>
        <item m="1" x="1032"/>
        <item m="1" x="3263"/>
        <item m="1" x="3878"/>
        <item m="1" x="1035"/>
        <item m="1" x="3879"/>
        <item m="1" x="3880"/>
        <item m="1" x="199"/>
        <item m="1" x="3266"/>
        <item m="1" x="3882"/>
        <item m="1" x="2685"/>
        <item m="1" x="6149"/>
        <item m="1" x="2686"/>
        <item m="1" x="3268"/>
        <item m="1" x="1045"/>
        <item m="1" x="6836"/>
        <item m="1" x="1046"/>
        <item m="1" x="6156"/>
        <item m="1" x="1047"/>
        <item m="1" x="1054"/>
        <item m="1" x="3272"/>
        <item m="1" x="1060"/>
        <item m="1" x="6843"/>
        <item m="1" x="6159"/>
        <item m="1" x="2696"/>
        <item m="1" x="3275"/>
        <item m="1" x="3891"/>
        <item m="1" x="2701"/>
        <item m="1" x="1075"/>
        <item m="1" x="3277"/>
        <item m="1" x="1077"/>
        <item m="1" x="1085"/>
        <item m="1" x="3279"/>
        <item m="1" x="1087"/>
        <item m="1" x="1094"/>
        <item m="1" x="3282"/>
        <item m="1" x="1096"/>
        <item m="1" x="6169"/>
        <item m="1" x="2419"/>
        <item m="1" x="4561"/>
        <item m="1" x="1104"/>
        <item m="1" x="3287"/>
        <item m="1" x="3896"/>
        <item m="1" x="1114"/>
        <item m="1" x="1117"/>
        <item m="1" x="1118"/>
        <item m="1" x="212"/>
        <item m="1" x="213"/>
        <item m="1" x="1123"/>
        <item m="1" x="214"/>
        <item m="1" x="3898"/>
        <item m="1" x="1124"/>
        <item m="1" x="7160"/>
        <item m="1" x="1138"/>
        <item m="1" x="3295"/>
        <item m="1" x="6188"/>
        <item m="1" x="1142"/>
        <item m="1" x="3900"/>
        <item m="1" x="1145"/>
        <item m="1" x="4713"/>
        <item m="1" x="1149"/>
        <item m="1" x="2704"/>
        <item m="1" x="4565"/>
        <item m="1" x="2706"/>
        <item m="1" x="1155"/>
        <item m="1" x="6198"/>
        <item m="1" x="2714"/>
        <item m="1" x="6201"/>
        <item m="1" x="3302"/>
        <item m="1" x="3306"/>
        <item m="1" x="1175"/>
        <item m="1" x="1176"/>
        <item m="1" x="3911"/>
        <item m="1" x="3310"/>
        <item m="1" x="4567"/>
        <item m="1" x="6216"/>
        <item m="1" x="3912"/>
        <item m="1" x="1186"/>
        <item m="1" x="1191"/>
        <item m="1" x="3913"/>
        <item m="1" x="2442"/>
        <item m="1" x="1200"/>
        <item m="1" x="6225"/>
        <item m="1" x="3316"/>
        <item m="1" x="2443"/>
        <item m="1" x="1205"/>
        <item m="1" x="224"/>
        <item m="1" x="3318"/>
        <item m="1" x="2718"/>
        <item m="1" x="6227"/>
        <item m="1" x="4725"/>
        <item m="1" x="3325"/>
        <item m="1" x="6235"/>
        <item m="1" x="1223"/>
        <item m="1" x="3922"/>
        <item m="1" x="1224"/>
        <item m="1" x="2447"/>
        <item m="1" x="3326"/>
        <item m="1" x="229"/>
        <item m="1" x="1233"/>
        <item m="1" x="3924"/>
        <item m="1" x="2451"/>
        <item m="1" x="1243"/>
        <item m="1" x="4729"/>
        <item m="1" x="3925"/>
        <item m="1" x="1244"/>
        <item m="1" x="6245"/>
        <item m="1" x="1246"/>
        <item m="1" x="6247"/>
        <item m="1" x="6249"/>
        <item m="1" x="6252"/>
        <item m="1" x="6253"/>
        <item m="1" x="1257"/>
        <item m="1" x="3333"/>
        <item m="1" x="3341"/>
        <item m="1" x="3930"/>
        <item m="1" x="3344"/>
        <item m="1" x="6262"/>
        <item m="1" x="1267"/>
        <item m="1" x="6263"/>
        <item m="1" x="1280"/>
        <item m="1" x="1297"/>
        <item m="1" x="1298"/>
        <item m="1" x="6863"/>
        <item m="1" x="6287"/>
        <item m="1" x="1303"/>
        <item m="1" x="1304"/>
        <item m="1" x="246"/>
        <item m="1" x="4738"/>
        <item m="1" x="1320"/>
        <item m="1" x="247"/>
        <item m="1" x="1325"/>
        <item m="1" x="1327"/>
        <item m="1" x="1328"/>
        <item m="1" x="4742"/>
        <item m="1" x="3366"/>
        <item m="1" x="6304"/>
        <item m="1" x="2464"/>
        <item m="1" x="2723"/>
        <item m="1" x="3945"/>
        <item m="1" x="1336"/>
        <item m="1" x="6306"/>
        <item m="1" x="254"/>
        <item m="1" x="6308"/>
        <item m="1" x="4746"/>
        <item m="1" x="4747"/>
        <item m="1" x="3946"/>
        <item m="1" x="1349"/>
        <item m="1" x="3950"/>
        <item m="1" x="3377"/>
        <item m="1" x="6321"/>
        <item m="1" x="6323"/>
        <item m="1" x="1364"/>
        <item m="1" x="263"/>
        <item m="1" x="2727"/>
        <item m="1" x="2728"/>
        <item m="1" x="1368"/>
        <item m="1" x="6872"/>
        <item m="1" x="2729"/>
        <item m="1" x="3385"/>
        <item m="1" x="1376"/>
        <item m="1" x="1378"/>
        <item m="1" x="1381"/>
        <item m="1" x="4756"/>
        <item m="1" x="6334"/>
        <item m="1" x="3954"/>
        <item m="1" x="3957"/>
        <item m="1" x="3393"/>
        <item m="1" x="6341"/>
        <item m="1" x="6343"/>
        <item m="1" x="6344"/>
        <item m="1" x="6876"/>
        <item m="1" x="6345"/>
        <item m="1" x="3399"/>
        <item m="1" x="7607"/>
        <item m="1" x="3400"/>
        <item m="1" x="3964"/>
        <item m="1" x="279"/>
        <item m="1" x="6357"/>
        <item m="1" x="4762"/>
        <item m="1" x="1419"/>
        <item m="1" x="4763"/>
        <item m="1" x="3966"/>
        <item m="1" x="1427"/>
        <item m="1" x="6363"/>
        <item m="1" x="280"/>
        <item m="1" x="1434"/>
        <item m="1" x="3968"/>
        <item m="1" x="1435"/>
        <item m="1" x="3969"/>
        <item m="1" x="1438"/>
        <item m="1" x="3970"/>
        <item m="1" x="3971"/>
        <item m="1" x="6370"/>
        <item m="1" x="3412"/>
        <item m="1" x="3972"/>
        <item m="1" x="3973"/>
        <item m="1" x="1441"/>
        <item m="1" x="1442"/>
        <item m="1" x="3974"/>
        <item m="1" x="284"/>
        <item m="1" x="1445"/>
        <item m="1" x="1448"/>
        <item m="1" x="4768"/>
        <item m="1" x="3421"/>
        <item m="1" x="4769"/>
        <item m="1" x="1456"/>
        <item m="1" x="1467"/>
        <item m="1" x="295"/>
        <item m="1" x="3982"/>
        <item m="1" x="296"/>
        <item m="1" x="6391"/>
        <item m="1" x="1472"/>
        <item m="1" x="6392"/>
        <item m="1" x="1475"/>
        <item m="1" x="3427"/>
        <item m="1" x="3986"/>
        <item m="1" x="3987"/>
        <item m="1" x="1485"/>
        <item m="1" x="3430"/>
        <item m="1" x="1489"/>
        <item m="1" x="3431"/>
        <item m="1" x="3990"/>
        <item m="1" x="6405"/>
        <item m="1" x="3434"/>
        <item m="1" x="1494"/>
        <item m="1" x="302"/>
        <item m="1" x="1508"/>
        <item m="1" x="307"/>
        <item m="1" x="1515"/>
        <item m="1" x="3995"/>
        <item m="1" x="6421"/>
        <item m="1" x="6422"/>
        <item m="1" x="3452"/>
        <item m="1" x="4577"/>
        <item m="1" x="1530"/>
        <item m="1" x="6432"/>
        <item m="1" x="315"/>
        <item m="1" x="3454"/>
        <item m="1" x="1538"/>
        <item m="1" x="4004"/>
        <item m="1" x="4005"/>
        <item m="1" x="4006"/>
        <item m="1" x="1547"/>
        <item m="1" x="316"/>
        <item m="1" x="3456"/>
        <item m="1" x="1552"/>
        <item m="1" x="1553"/>
        <item m="1" x="1554"/>
        <item m="1" x="3459"/>
        <item m="1" x="1557"/>
        <item m="1" x="1561"/>
        <item m="1" x="3461"/>
        <item m="1" x="6458"/>
        <item m="1" x="4010"/>
        <item m="1" x="4786"/>
        <item m="1" x="2740"/>
        <item m="1" x="6894"/>
        <item m="1" x="7167"/>
        <item m="1" x="6897"/>
        <item m="1" x="1577"/>
        <item m="1" x="4788"/>
        <item m="1" x="1583"/>
        <item m="1" x="3467"/>
        <item m="1" x="1592"/>
        <item m="1" x="3472"/>
        <item m="1" x="1593"/>
        <item m="1" x="6470"/>
        <item m="1" x="4014"/>
        <item m="1" x="1595"/>
        <item m="1" x="6471"/>
        <item m="1" x="1596"/>
        <item m="1" x="1599"/>
        <item m="1" x="4794"/>
        <item m="1" x="2513"/>
        <item m="1" x="1623"/>
        <item m="1" x="1635"/>
        <item m="1" x="6500"/>
        <item m="1" x="329"/>
        <item m="1" x="4029"/>
        <item m="1" x="4031"/>
        <item m="1" x="6505"/>
        <item m="1" x="6506"/>
        <item m="1" x="3488"/>
        <item m="1" x="1657"/>
        <item m="1" x="2526"/>
        <item m="1" x="4584"/>
        <item m="1" x="2527"/>
        <item m="1" x="1662"/>
        <item m="1" x="7170"/>
        <item m="1" x="3493"/>
        <item m="1" x="1667"/>
        <item m="1" x="1668"/>
        <item m="1" x="1669"/>
        <item m="1" x="1675"/>
        <item m="1" x="1676"/>
        <item m="1" x="6518"/>
        <item m="1" x="1680"/>
        <item m="1" x="1691"/>
        <item m="1" x="1692"/>
        <item m="1" x="1693"/>
        <item m="1" x="2536"/>
        <item m="1" x="1700"/>
        <item m="1" x="6535"/>
        <item m="1" x="6536"/>
        <item m="1" x="341"/>
        <item m="1" x="7171"/>
        <item m="1" x="6539"/>
        <item m="1" x="1721"/>
        <item m="1" x="7172"/>
        <item m="1" x="3512"/>
        <item m="1" x="4045"/>
        <item m="1" x="7620"/>
        <item m="1" x="3513"/>
        <item m="1" x="6548"/>
        <item m="1" x="1726"/>
        <item m="1" x="6551"/>
        <item m="1" x="6910"/>
        <item m="1" x="3516"/>
        <item m="1" x="4816"/>
        <item m="1" x="3519"/>
        <item m="1" x="1745"/>
        <item m="1" x="7621"/>
        <item m="1" x="3524"/>
        <item m="1" x="4052"/>
        <item m="1" x="346"/>
        <item m="1" x="6566"/>
        <item m="1" x="4053"/>
        <item m="1" x="6568"/>
        <item m="1" x="3527"/>
        <item m="1" x="4818"/>
        <item m="1" x="1762"/>
        <item m="1" x="2548"/>
        <item m="1" x="1766"/>
        <item m="1" x="348"/>
        <item m="1" x="1768"/>
        <item m="1" x="350"/>
        <item m="1" x="6572"/>
        <item m="1" x="2550"/>
        <item m="1" x="1771"/>
        <item m="1" x="352"/>
        <item m="1" x="1775"/>
        <item m="1" x="3538"/>
        <item m="1" x="1779"/>
        <item m="1" x="4057"/>
        <item m="1" x="353"/>
        <item m="1" x="1780"/>
        <item m="1" x="1788"/>
        <item m="1" x="1789"/>
        <item m="1" x="4065"/>
        <item m="1" x="4066"/>
        <item m="1" x="6917"/>
        <item m="1" x="6585"/>
        <item m="1" x="3541"/>
        <item m="1" x="2555"/>
        <item m="1" x="6590"/>
        <item m="1" x="4071"/>
        <item m="1" x="4828"/>
        <item m="1" x="1799"/>
        <item m="1" x="1805"/>
        <item m="1" x="6922"/>
        <item m="1" x="1809"/>
        <item m="1" x="6923"/>
        <item m="1" x="363"/>
        <item m="1" x="2559"/>
        <item m="1" x="365"/>
        <item m="1" x="1818"/>
        <item m="1" x="6925"/>
        <item m="1" x="2561"/>
        <item m="1" x="1821"/>
        <item m="1" x="4076"/>
        <item m="1" x="1827"/>
        <item m="1" x="6609"/>
        <item m="1" x="1828"/>
        <item m="1" x="3555"/>
        <item m="1" x="6613"/>
        <item m="1" x="1842"/>
        <item m="1" x="1843"/>
        <item m="1" x="1844"/>
        <item m="1" x="2567"/>
        <item m="1" x="1849"/>
        <item m="1" x="1850"/>
        <item m="1" x="6625"/>
        <item m="1" x="1855"/>
        <item m="1" x="4083"/>
        <item m="1" x="1861"/>
        <item m="1" x="3570"/>
        <item m="1" x="2570"/>
        <item m="1" x="3572"/>
        <item m="1" x="1876"/>
        <item m="1" x="6931"/>
        <item m="1" x="2768"/>
        <item m="1" x="1880"/>
        <item m="1" x="6635"/>
        <item m="1" x="1888"/>
        <item m="1" x="1889"/>
        <item m="1" x="1890"/>
        <item m="1" x="375"/>
        <item m="1" x="1891"/>
        <item m="1" x="1892"/>
        <item m="1" x="1894"/>
        <item m="1" x="1896"/>
        <item m="1" x="377"/>
        <item m="1" x="1904"/>
        <item m="1" x="4590"/>
        <item m="1" x="380"/>
        <item m="1" x="1914"/>
        <item m="1" x="6647"/>
        <item m="1" x="384"/>
        <item m="1" x="6648"/>
        <item m="1" x="1926"/>
        <item m="1" x="4096"/>
        <item m="1" x="1941"/>
        <item m="1" x="4098"/>
        <item m="1" x="4852"/>
        <item m="1" x="6659"/>
        <item m="1" x="1953"/>
        <item m="1" x="4102"/>
        <item m="1" x="1955"/>
        <item m="1" x="3589"/>
        <item m="1" x="6660"/>
        <item m="1" x="6661"/>
        <item m="1" x="1962"/>
        <item m="1" x="1967"/>
        <item m="1" x="4104"/>
        <item m="1" x="3595"/>
        <item m="1" x="4106"/>
        <item m="1" x="2589"/>
        <item m="1" x="1988"/>
        <item m="1" x="6937"/>
        <item m="1" x="4858"/>
        <item m="1" x="6680"/>
        <item m="1" x="3600"/>
        <item m="1" x="4108"/>
        <item m="1" x="4109"/>
        <item m="1" x="4110"/>
        <item m="1" x="2776"/>
        <item m="1" x="2778"/>
        <item m="1" x="6947"/>
        <item m="1" x="6954"/>
        <item m="1" x="6958"/>
        <item m="1" x="6960"/>
        <item m="1" x="2795"/>
        <item m="1" x="2797"/>
        <item m="1" x="6685"/>
        <item m="1" x="422"/>
        <item m="1" x="3609"/>
        <item m="1" x="2595"/>
        <item m="1" x="7180"/>
        <item m="1" x="2006"/>
        <item m="1" x="394"/>
        <item m="1" x="6689"/>
        <item m="1" x="6977"/>
        <item m="1" x="6978"/>
        <item m="1" x="4116"/>
        <item m="1" x="4117"/>
        <item m="1" x="3619"/>
        <item m="1" x="2027"/>
        <item m="1" x="2028"/>
        <item m="1" x="3621"/>
        <item m="1" x="4119"/>
        <item m="1" x="6705"/>
        <item m="1" x="2029"/>
        <item m="1" x="2030"/>
        <item m="1" x="4593"/>
        <item m="1" x="4864"/>
        <item m="1" x="399"/>
        <item m="1" x="401"/>
        <item m="1" x="3628"/>
        <item m="1" x="2039"/>
        <item m="1" x="2040"/>
        <item m="1" x="6985"/>
        <item m="1" x="3629"/>
        <item m="1" x="2045"/>
        <item m="1" x="3633"/>
        <item m="1" x="2608"/>
        <item m="1" x="6721"/>
        <item m="1" x="2057"/>
        <item m="1" x="2062"/>
        <item m="1" x="407"/>
        <item m="1" x="4595"/>
        <item m="1" x="6725"/>
        <item m="1" x="3637"/>
        <item m="1" x="4868"/>
        <item m="1" x="2066"/>
        <item m="1" x="408"/>
        <item m="1" x="2071"/>
        <item m="1" x="2077"/>
        <item m="1" x="6989"/>
        <item m="1" x="2813"/>
        <item m="1" x="4127"/>
        <item m="1" x="2085"/>
        <item m="1" x="2087"/>
        <item m="1" x="2094"/>
        <item m="1" x="2105"/>
        <item m="1" x="3652"/>
        <item m="1" x="6748"/>
        <item m="1" x="2110"/>
        <item m="1" x="2814"/>
        <item m="1" x="2111"/>
        <item m="1" x="2815"/>
        <item m="1" x="6749"/>
        <item m="1" x="6752"/>
        <item m="1" x="5061"/>
        <item m="1" x="5062"/>
        <item m="1" x="5397"/>
        <item m="1" x="5399"/>
        <item m="1" x="2198"/>
        <item m="1" x="4370"/>
        <item m="1" x="4371"/>
        <item m="1" x="5092"/>
        <item m="1" x="5094"/>
        <item m="1" x="78"/>
        <item m="1" x="5435"/>
        <item m="1" x="5446"/>
        <item m="1" x="5101"/>
        <item m="1" x="2960"/>
        <item m="1" x="4397"/>
        <item m="1" x="4399"/>
        <item m="1" x="4403"/>
        <item m="1" x="4404"/>
        <item m="1" x="4405"/>
        <item m="1" x="5197"/>
        <item m="1" x="4414"/>
        <item m="1" x="5459"/>
        <item m="1" x="5462"/>
        <item m="1" x="4418"/>
        <item m="1" x="4420"/>
        <item m="1" x="2228"/>
        <item m="1" x="7091"/>
        <item m="1" x="4426"/>
        <item m="1" x="2975"/>
        <item m="1" x="2976"/>
        <item m="1" x="2978"/>
        <item m="1" x="5470"/>
        <item m="1" x="5114"/>
        <item m="1" x="4431"/>
        <item m="1" x="5116"/>
        <item m="1" x="5117"/>
        <item m="1" x="5119"/>
        <item m="1" x="5120"/>
        <item m="1" x="4432"/>
        <item m="1" x="4433"/>
        <item m="1" x="7095"/>
        <item m="1" x="5473"/>
        <item m="1" x="2983"/>
        <item m="1" x="3748"/>
        <item m="1" x="4435"/>
        <item m="1" x="4436"/>
        <item m="1" x="5474"/>
        <item m="1" x="5123"/>
        <item m="1" x="4438"/>
        <item m="1" x="5476"/>
        <item m="1" x="4439"/>
        <item m="1" x="5477"/>
        <item m="1" x="3750"/>
        <item m="1" x="5478"/>
        <item m="1" x="5480"/>
        <item m="1" x="4440"/>
        <item m="1" x="425"/>
        <item m="1" x="2989"/>
        <item m="1" x="2990"/>
        <item m="1" x="4441"/>
        <item m="1" x="5124"/>
        <item m="1" x="2992"/>
        <item m="1" x="85"/>
        <item m="1" x="7288"/>
        <item m="1" x="5125"/>
        <item m="1" x="4442"/>
        <item m="1" x="4443"/>
        <item m="1" x="3752"/>
        <item m="1" x="4444"/>
        <item m="1" x="4445"/>
        <item m="1" x="5199"/>
        <item m="1" x="3753"/>
        <item m="1" x="5482"/>
        <item m="1" x="4446"/>
        <item m="1" x="2993"/>
        <item m="1" x="4447"/>
        <item m="1" x="2237"/>
        <item m="1" x="7100"/>
        <item m="1" x="86"/>
        <item m="1" x="2994"/>
        <item m="1" x="5483"/>
        <item m="1" x="2238"/>
        <item m="1" x="5126"/>
        <item m="1" x="2239"/>
        <item m="1" x="3754"/>
        <item m="1" x="2995"/>
        <item m="1" x="4448"/>
        <item m="1" x="2996"/>
        <item m="1" x="7101"/>
        <item m="1" x="4449"/>
        <item m="1" x="4450"/>
        <item m="1" x="5127"/>
        <item m="1" x="2240"/>
        <item m="1" x="4451"/>
        <item m="1" x="5484"/>
        <item m="1" x="5485"/>
        <item m="1" x="2997"/>
        <item m="1" x="5486"/>
        <item m="1" x="2241"/>
        <item m="1" x="5487"/>
        <item m="1" x="2242"/>
        <item m="1" x="2243"/>
        <item m="1" x="4452"/>
        <item m="1" x="4453"/>
        <item m="1" x="7289"/>
        <item m="1" x="5488"/>
        <item m="1" x="5489"/>
        <item m="1" x="5490"/>
        <item m="1" x="5491"/>
        <item m="1" x="2244"/>
        <item m="1" x="4454"/>
        <item m="1" x="2998"/>
        <item m="1" x="2999"/>
        <item m="1" x="5492"/>
        <item m="1" x="7290"/>
        <item m="1" x="5128"/>
        <item m="1" x="3000"/>
        <item m="1" x="4455"/>
        <item m="1" x="5200"/>
        <item m="1" x="4456"/>
        <item m="1" x="7102"/>
        <item m="1" x="4457"/>
        <item m="1" x="3755"/>
        <item m="1" x="7103"/>
        <item m="1" x="2245"/>
        <item m="1" x="2246"/>
        <item m="1" x="5129"/>
        <item m="1" x="4458"/>
        <item m="1" x="5130"/>
        <item m="1" x="4459"/>
        <item m="1" x="7104"/>
        <item m="1" x="2247"/>
        <item m="1" x="3001"/>
        <item m="1" x="2248"/>
        <item m="1" x="3756"/>
        <item m="1" x="7105"/>
        <item m="1" x="7106"/>
        <item m="1" x="3002"/>
        <item m="1" x="3003"/>
        <item m="1" x="5493"/>
        <item m="1" x="3004"/>
        <item m="1" x="2249"/>
        <item m="1" x="5131"/>
        <item m="1" x="2250"/>
        <item m="1" x="7107"/>
        <item m="1" x="5132"/>
        <item m="1" x="7108"/>
        <item m="1" x="3005"/>
        <item m="1" x="5494"/>
        <item m="1" x="4460"/>
        <item m="1" x="4461"/>
        <item m="1" x="4462"/>
        <item m="1" x="4463"/>
        <item m="1" x="4464"/>
        <item m="1" x="5133"/>
        <item m="1" x="3006"/>
        <item m="1" x="5495"/>
        <item m="1" x="5134"/>
        <item m="1" x="2251"/>
        <item m="1" x="5135"/>
        <item m="1" x="4465"/>
        <item m="1" x="5136"/>
        <item m="1" x="2252"/>
        <item m="1" x="5496"/>
        <item m="1" x="5497"/>
        <item m="1" x="3757"/>
        <item m="1" x="4466"/>
        <item m="1" x="5137"/>
        <item m="1" x="5498"/>
        <item m="1" x="4467"/>
        <item m="1" x="5499"/>
        <item m="1" x="5138"/>
        <item m="1" x="5500"/>
        <item m="1" x="4468"/>
        <item m="1" x="5139"/>
        <item m="1" x="5501"/>
        <item m="1" x="5502"/>
        <item m="1" x="5503"/>
        <item m="1" x="3758"/>
        <item m="1" x="4469"/>
        <item m="1" x="2253"/>
        <item m="1" x="5140"/>
        <item m="1" x="5141"/>
        <item m="1" x="3007"/>
        <item m="1" x="87"/>
        <item m="1" x="3759"/>
        <item m="1" x="5504"/>
        <item m="1" x="5505"/>
        <item m="1" x="4471"/>
        <item m="1" x="4472"/>
        <item m="1" x="5506"/>
        <item m="1" x="5142"/>
        <item m="1" x="7291"/>
        <item m="1" x="4473"/>
        <item m="1" x="7292"/>
        <item m="1" x="7293"/>
        <item m="1" x="4474"/>
        <item m="1" x="5507"/>
        <item m="1" x="7294"/>
        <item m="1" x="3008"/>
        <item m="1" x="7109"/>
        <item m="1" x="5508"/>
        <item m="1" x="4475"/>
        <item m="1" x="5509"/>
        <item m="1" x="4476"/>
        <item m="1" x="5510"/>
        <item m="1" x="4477"/>
        <item m="1" x="7295"/>
        <item m="1" x="2254"/>
        <item m="1" x="88"/>
        <item m="1" x="5144"/>
        <item m="1" x="89"/>
        <item m="1" x="5511"/>
        <item m="1" x="5512"/>
        <item m="1" x="5513"/>
        <item m="1" x="7110"/>
        <item m="1" x="7111"/>
        <item m="1" x="7112"/>
        <item m="1" x="7296"/>
        <item m="1" x="4478"/>
        <item m="1" x="90"/>
        <item m="1" x="5514"/>
        <item m="1" x="4479"/>
        <item m="1" x="5515"/>
        <item m="1" x="2255"/>
        <item m="1" x="5516"/>
        <item m="1" x="5517"/>
        <item m="1" x="3009"/>
        <item m="1" x="4480"/>
        <item m="1" x="4481"/>
        <item m="1" x="3010"/>
        <item m="1" x="7113"/>
        <item m="1" x="5518"/>
        <item m="1" x="7114"/>
        <item m="1" x="4483"/>
        <item m="1" x="5519"/>
        <item m="1" x="7115"/>
        <item m="1" x="5520"/>
        <item m="1" x="7116"/>
        <item m="1" x="4484"/>
        <item m="1" x="4485"/>
        <item m="1" x="2256"/>
        <item m="1" x="2257"/>
        <item m="1" x="3011"/>
        <item m="1" x="3760"/>
        <item m="1" x="3761"/>
        <item m="1" x="7117"/>
        <item m="1" x="2258"/>
        <item m="1" x="2259"/>
        <item m="1" x="7297"/>
        <item m="1" x="2260"/>
        <item m="1" x="7298"/>
        <item m="1" x="4486"/>
        <item m="1" x="7118"/>
        <item m="1" x="3762"/>
        <item m="1" x="3012"/>
        <item m="1" x="4487"/>
        <item m="1" x="91"/>
        <item m="1" x="5145"/>
        <item m="1" x="2261"/>
        <item m="1" x="7119"/>
        <item m="1" x="4606"/>
        <item m="1" x="2262"/>
        <item m="1" x="4488"/>
        <item m="1" x="5201"/>
        <item m="1" x="4489"/>
        <item m="1" x="7120"/>
        <item m="1" x="4490"/>
        <item m="1" x="4491"/>
        <item m="1" x="7121"/>
        <item m="1" x="4492"/>
        <item m="1" x="3763"/>
        <item m="1" x="7299"/>
        <item m="1" x="3013"/>
        <item m="1" x="4493"/>
        <item m="1" x="7122"/>
        <item m="1" x="2263"/>
        <item m="1" x="4494"/>
        <item m="1" x="7123"/>
        <item m="1" x="3764"/>
        <item m="1" x="5146"/>
        <item m="1" x="5521"/>
        <item m="1" x="5147"/>
        <item m="1" x="7124"/>
        <item m="1" x="2264"/>
        <item m="1" x="3014"/>
        <item m="1" x="3765"/>
        <item m="1" x="7125"/>
        <item m="1" x="2265"/>
        <item m="1" x="5148"/>
        <item m="1" x="3015"/>
        <item m="1" x="7300"/>
        <item m="1" x="7126"/>
        <item m="1" x="4495"/>
        <item m="1" x="4496"/>
        <item m="1" x="5149"/>
        <item m="1" x="4497"/>
        <item m="1" x="92"/>
        <item m="1" x="2266"/>
        <item m="1" x="3016"/>
        <item m="1" x="93"/>
        <item m="1" x="3766"/>
        <item m="1" x="5150"/>
        <item m="1" x="2267"/>
        <item m="1" x="5151"/>
        <item m="1" x="5152"/>
        <item m="1" x="4498"/>
        <item m="1" x="5522"/>
        <item m="1" x="5523"/>
        <item m="1" x="94"/>
        <item m="1" x="4499"/>
        <item m="1" x="4500"/>
        <item m="1" x="7301"/>
        <item m="1" x="95"/>
        <item m="1" x="7302"/>
        <item m="1" x="7303"/>
        <item m="1" x="4501"/>
        <item m="1" x="2268"/>
        <item m="1" x="5524"/>
        <item m="1" x="5525"/>
        <item m="1" x="5526"/>
        <item m="1" x="3017"/>
        <item m="1" x="3018"/>
        <item m="1" x="4607"/>
        <item m="1" x="4502"/>
        <item m="1" x="5527"/>
        <item m="1" x="5153"/>
        <item m="1" x="3019"/>
        <item m="1" x="5528"/>
        <item m="1" x="4503"/>
        <item m="1" x="5154"/>
        <item m="1" x="96"/>
        <item m="1" x="4504"/>
        <item m="1" x="4505"/>
        <item m="1" x="4506"/>
        <item m="1" x="5155"/>
        <item m="1" x="7304"/>
        <item m="1" x="7127"/>
        <item m="1" x="3020"/>
        <item m="1" x="4507"/>
        <item m="1" x="7128"/>
        <item m="1" x="3021"/>
        <item m="1" x="5157"/>
        <item m="1" x="7129"/>
        <item m="1" x="2269"/>
        <item m="1" x="3767"/>
        <item m="1" x="3022"/>
        <item m="1" x="7130"/>
        <item m="1" x="2270"/>
        <item m="1" x="4508"/>
        <item m="1" x="7131"/>
        <item m="1" x="3023"/>
        <item m="1" x="7132"/>
        <item m="1" x="5529"/>
        <item m="1" x="2271"/>
        <item m="1" x="4509"/>
        <item m="1" x="4510"/>
        <item m="1" x="2272"/>
        <item m="1" x="5530"/>
        <item m="1" x="7133"/>
        <item m="1" x="7134"/>
        <item m="1" x="7305"/>
        <item m="1" x="3024"/>
        <item m="1" x="4511"/>
        <item m="1" x="3025"/>
        <item m="1" x="3026"/>
        <item m="1" x="3027"/>
        <item m="1" x="7306"/>
        <item m="1" x="4512"/>
        <item m="1" x="4513"/>
        <item m="1" x="4514"/>
        <item m="1" x="4515"/>
        <item m="1" x="2273"/>
        <item m="1" x="4516"/>
        <item m="1" x="5158"/>
        <item m="1" x="2274"/>
        <item m="1" x="7307"/>
        <item m="1" x="7308"/>
        <item m="1" x="7136"/>
        <item m="1" x="426"/>
        <item m="1" x="3785"/>
        <item m="1" x="2631"/>
        <item m="1" x="2632"/>
        <item m="1" x="4623"/>
        <item m="1" x="2284"/>
        <item m="1" x="575"/>
        <item m="1" x="576"/>
        <item m="1" x="3786"/>
        <item m="1" x="108"/>
        <item m="1" x="581"/>
        <item m="1" x="582"/>
        <item m="1" x="583"/>
        <item m="1" x="5895"/>
        <item m="1" x="3066"/>
        <item m="1" x="6780"/>
        <item m="1" x="3788"/>
        <item m="1" x="3789"/>
        <item m="1" x="5899"/>
        <item m="1" x="5901"/>
        <item m="1" x="593"/>
        <item m="1" x="111"/>
        <item m="1" x="5908"/>
        <item m="1" x="2288"/>
        <item m="1" x="5911"/>
        <item m="1" x="3075"/>
        <item m="1" x="606"/>
        <item m="1" x="614"/>
        <item m="1" x="5915"/>
        <item m="1" x="615"/>
        <item m="1" x="6791"/>
        <item m="1" x="621"/>
        <item m="1" x="622"/>
        <item m="1" x="3082"/>
        <item m="1" x="3797"/>
        <item m="1" x="3085"/>
        <item m="1" x="5927"/>
        <item m="1" x="3087"/>
        <item m="1" x="3091"/>
        <item m="1" x="3092"/>
        <item m="1" x="4635"/>
        <item m="1" x="5932"/>
        <item m="1" x="3095"/>
        <item m="1" x="122"/>
        <item m="1" x="3801"/>
        <item m="1" x="4636"/>
        <item m="1" x="3804"/>
        <item m="1" x="125"/>
        <item m="1" x="652"/>
        <item m="1" x="129"/>
        <item m="1" x="7147"/>
        <item m="1" x="659"/>
        <item m="1" x="660"/>
        <item m="1" x="2301"/>
        <item m="1" x="3807"/>
        <item m="1" x="5941"/>
        <item m="1" x="672"/>
        <item m="1" x="3808"/>
        <item m="1" x="3809"/>
        <item m="1" x="2306"/>
        <item m="1" x="3121"/>
        <item m="1" x="694"/>
        <item m="1" x="695"/>
        <item m="1" x="5965"/>
        <item m="1" x="5966"/>
        <item m="1" x="3124"/>
        <item m="1" x="706"/>
        <item m="1" x="6796"/>
        <item m="1" x="3817"/>
        <item m="1" x="3818"/>
        <item m="1" x="5978"/>
        <item m="1" x="741"/>
        <item m="1" x="4651"/>
        <item m="1" x="5985"/>
        <item m="1" x="3144"/>
        <item m="1" x="5986"/>
        <item m="1" x="3821"/>
        <item m="1" x="742"/>
        <item m="1" x="5989"/>
        <item m="1" x="5990"/>
        <item m="1" x="5991"/>
        <item m="1" x="744"/>
        <item m="1" x="745"/>
        <item m="1" x="3150"/>
        <item m="1" x="3157"/>
        <item m="1" x="761"/>
        <item m="1" x="766"/>
        <item m="1" x="3161"/>
        <item m="1" x="7150"/>
        <item m="1" x="777"/>
        <item m="1" x="6011"/>
        <item m="1" x="2650"/>
        <item m="1" x="782"/>
        <item m="1" x="2335"/>
        <item m="1" x="6020"/>
        <item m="1" x="798"/>
        <item m="1" x="6027"/>
        <item m="1" x="800"/>
        <item m="1" x="4660"/>
        <item m="1" x="3835"/>
        <item m="1" x="6031"/>
        <item m="1" x="3176"/>
        <item m="1" x="3178"/>
        <item m="1" x="3836"/>
        <item m="1" x="3837"/>
        <item m="1" x="3838"/>
        <item m="1" x="157"/>
        <item m="1" x="833"/>
        <item m="1" x="4666"/>
        <item m="1" x="841"/>
        <item m="1" x="842"/>
        <item m="1" x="6049"/>
        <item m="1" x="6050"/>
        <item m="1" x="850"/>
        <item m="1" x="853"/>
        <item m="1" x="859"/>
        <item m="1" x="865"/>
        <item m="1" x="869"/>
        <item m="1" x="2357"/>
        <item m="1" x="3845"/>
        <item m="1" x="2667"/>
        <item m="1" x="169"/>
        <item m="1" x="170"/>
        <item m="1" x="3847"/>
        <item m="1" x="4553"/>
        <item m="1" x="171"/>
        <item m="1" x="3200"/>
        <item m="1" x="3201"/>
        <item m="1" x="7154"/>
        <item m="1" x="6079"/>
        <item m="1" x="3210"/>
        <item m="1" x="6080"/>
        <item m="1" x="6081"/>
        <item m="1" x="176"/>
        <item m="1" x="3213"/>
        <item m="1" x="177"/>
        <item m="1" x="914"/>
        <item m="1" x="6084"/>
        <item m="1" x="6086"/>
        <item m="1" x="178"/>
        <item m="1" x="927"/>
        <item m="1" x="4682"/>
        <item m="1" x="3221"/>
        <item m="1" x="3224"/>
        <item m="1" x="3225"/>
        <item m="1" x="6096"/>
        <item m="1" x="3861"/>
        <item m="1" x="938"/>
        <item m="1" x="6098"/>
        <item m="1" x="4684"/>
        <item m="1" x="945"/>
        <item m="1" x="2373"/>
        <item m="1" x="952"/>
        <item m="1" x="955"/>
        <item m="1" x="2676"/>
        <item m="1" x="961"/>
        <item m="1" x="6107"/>
        <item m="1" x="3233"/>
        <item m="1" x="3234"/>
        <item m="1" x="966"/>
        <item m="1" x="967"/>
        <item m="1" x="6833"/>
        <item m="1" x="4692"/>
        <item m="1" x="2677"/>
        <item m="1" x="979"/>
        <item m="1" x="983"/>
        <item m="1" x="3240"/>
        <item m="1" x="4693"/>
        <item m="1" x="3868"/>
        <item m="1" x="6121"/>
        <item m="1" x="989"/>
        <item m="1" x="3871"/>
        <item m="1" x="2679"/>
        <item m="1" x="999"/>
        <item m="1" x="1000"/>
        <item m="1" x="3249"/>
        <item m="1" x="3253"/>
        <item m="1" x="1010"/>
        <item m="1" x="2390"/>
        <item m="1" x="1018"/>
        <item m="1" x="2395"/>
        <item m="1" x="3877"/>
        <item m="1" x="1026"/>
        <item m="1" x="6139"/>
        <item m="1" x="1030"/>
        <item m="1" x="2683"/>
        <item m="1" x="6142"/>
        <item m="1" x="6143"/>
        <item m="1" x="2400"/>
        <item m="1" x="6147"/>
        <item m="1" x="1042"/>
        <item m="1" x="3883"/>
        <item m="1" x="3884"/>
        <item m="1" x="2405"/>
        <item m="1" x="1055"/>
        <item m="1" x="3886"/>
        <item m="1" x="3887"/>
        <item m="1" x="2687"/>
        <item m="1" x="6837"/>
        <item m="1" x="7597"/>
        <item m="1" x="1068"/>
        <item m="1" x="6844"/>
        <item m="1" x="3276"/>
        <item m="1" x="4707"/>
        <item m="1" x="6166"/>
        <item m="1" x="1079"/>
        <item m="1" x="4708"/>
        <item m="1" x="3892"/>
        <item m="1" x="3894"/>
        <item m="1" x="1097"/>
        <item m="1" x="206"/>
        <item m="1" x="3285"/>
        <item m="1" x="3288"/>
        <item m="1" x="207"/>
        <item m="1" x="6176"/>
        <item m="1" x="6850"/>
        <item m="1" x="6181"/>
        <item m="1" x="3293"/>
        <item m="1" x="6185"/>
        <item m="1" x="7599"/>
        <item m="1" x="1135"/>
        <item m="1" x="4712"/>
        <item m="1" x="3901"/>
        <item m="1" x="1151"/>
        <item m="1" x="217"/>
        <item m="1" x="2705"/>
        <item m="1" x="2713"/>
        <item m="1" x="3299"/>
        <item m="1" x="3904"/>
        <item m="1" x="219"/>
        <item m="1" x="1160"/>
        <item m="1" x="6857"/>
        <item m="1" x="4717"/>
        <item m="1" x="7600"/>
        <item m="1" x="3906"/>
        <item m="1" x="4718"/>
        <item m="1" x="3307"/>
        <item m="1" x="1177"/>
        <item m="1" x="2431"/>
        <item m="1" x="2432"/>
        <item m="1" x="2433"/>
        <item m="1" x="1182"/>
        <item m="1" x="6215"/>
        <item m="1" x="1187"/>
        <item m="1" x="6226"/>
        <item m="1" x="1206"/>
        <item m="1" x="1207"/>
        <item m="1" x="6229"/>
        <item m="1" x="1211"/>
        <item m="1" x="1214"/>
        <item m="1" x="227"/>
        <item m="1" x="3920"/>
        <item m="1" x="1220"/>
        <item m="1" x="3921"/>
        <item m="1" x="1225"/>
        <item m="1" x="1226"/>
        <item m="1" x="3327"/>
        <item m="1" x="1230"/>
        <item m="1" x="2449"/>
        <item m="1" x="1238"/>
        <item m="1" x="3926"/>
        <item m="1" x="3332"/>
        <item m="1" x="237"/>
        <item m="1" x="6254"/>
        <item m="1" x="2720"/>
        <item m="1" x="3336"/>
        <item m="1" x="1266"/>
        <item m="1" x="6264"/>
        <item m="1" x="3345"/>
        <item m="1" x="1269"/>
        <item m="1" x="1270"/>
        <item m="1" x="6266"/>
        <item m="1" x="1278"/>
        <item m="1" x="6272"/>
        <item m="1" x="1295"/>
        <item m="1" x="1296"/>
        <item m="1" x="6284"/>
        <item m="1" x="6862"/>
        <item m="1" x="1300"/>
        <item m="1" x="3349"/>
        <item m="1" x="1302"/>
        <item m="1" x="6288"/>
        <item m="1" x="3939"/>
        <item m="1" x="1305"/>
        <item m="1" x="1308"/>
        <item m="1" x="3354"/>
        <item m="1" x="3940"/>
        <item m="1" x="2462"/>
        <item m="1" x="6297"/>
        <item m="1" x="1329"/>
        <item m="1" x="252"/>
        <item m="1" x="3370"/>
        <item m="1" x="6307"/>
        <item m="1" x="1337"/>
        <item m="1" x="3372"/>
        <item m="1" x="1341"/>
        <item m="1" x="1346"/>
        <item m="1" x="4570"/>
        <item m="1" x="1347"/>
        <item m="1" x="3948"/>
        <item m="1" x="1348"/>
        <item m="1" x="260"/>
        <item m="1" x="1351"/>
        <item m="1" x="1353"/>
        <item m="1" x="3376"/>
        <item m="1" x="262"/>
        <item m="1" x="3379"/>
        <item m="1" x="267"/>
        <item m="1" x="6324"/>
        <item m="1" x="4750"/>
        <item m="1" x="1367"/>
        <item m="1" x="3952"/>
        <item m="1" x="270"/>
        <item m="1" x="1377"/>
        <item m="1" x="3386"/>
        <item m="1" x="273"/>
        <item m="1" x="2730"/>
        <item m="1" x="4757"/>
        <item m="1" x="4758"/>
        <item m="1" x="3961"/>
        <item m="1" x="2731"/>
        <item m="1" x="1401"/>
        <item m="1" x="3962"/>
        <item m="1" x="6349"/>
        <item m="1" x="278"/>
        <item m="1" x="6351"/>
        <item m="1" x="1413"/>
        <item m="1" x="6878"/>
        <item m="1" x="3965"/>
        <item m="1" x="1414"/>
        <item m="1" x="6354"/>
        <item m="1" x="6359"/>
        <item m="1" x="4574"/>
        <item m="1" x="1424"/>
        <item m="1" x="6362"/>
        <item m="1" x="1428"/>
        <item m="1" x="1432"/>
        <item m="1" x="1433"/>
        <item m="1" x="3413"/>
        <item m="1" x="3975"/>
        <item m="1" x="3976"/>
        <item m="1" x="6371"/>
        <item m="1" x="6372"/>
        <item m="1" x="2479"/>
        <item m="1" x="2484"/>
        <item m="1" x="289"/>
        <item m="1" x="290"/>
        <item m="1" x="3979"/>
        <item m="1" x="6386"/>
        <item m="1" x="294"/>
        <item m="1" x="3981"/>
        <item m="1" x="3423"/>
        <item m="1" x="6388"/>
        <item m="1" x="299"/>
        <item m="1" x="1473"/>
        <item m="1" x="6393"/>
        <item m="1" x="7611"/>
        <item m="1" x="3985"/>
        <item m="1" x="3428"/>
        <item m="1" x="1479"/>
        <item m="1" x="1480"/>
        <item m="1" x="6397"/>
        <item m="1" x="2488"/>
        <item m="1" x="6401"/>
        <item m="1" x="1490"/>
        <item m="1" x="1496"/>
        <item m="1" x="2492"/>
        <item m="1" x="6409"/>
        <item m="1" x="3439"/>
        <item m="1" x="3443"/>
        <item m="1" x="3994"/>
        <item m="1" x="1516"/>
        <item m="1" x="1517"/>
        <item m="1" x="3997"/>
        <item m="1" x="1518"/>
        <item m="1" x="3444"/>
        <item m="1" x="1519"/>
        <item m="1" x="3998"/>
        <item m="1" x="311"/>
        <item m="1" x="4779"/>
        <item m="1" x="6883"/>
        <item m="1" x="4002"/>
        <item m="1" x="4003"/>
        <item m="1" x="1534"/>
        <item m="1" x="2501"/>
        <item m="1" x="1542"/>
        <item m="1" x="1546"/>
        <item m="1" x="1550"/>
        <item m="1" x="7616"/>
        <item m="1" x="4008"/>
        <item m="1" x="1558"/>
        <item m="1" x="1560"/>
        <item m="1" x="6450"/>
        <item m="1" x="6451"/>
        <item m="1" x="6452"/>
        <item m="1" x="6453"/>
        <item m="1" x="6454"/>
        <item m="1" x="3462"/>
        <item m="1" x="2505"/>
        <item m="1" x="4785"/>
        <item m="1" x="1565"/>
        <item m="1" x="6457"/>
        <item m="1" x="6459"/>
        <item m="1" x="4787"/>
        <item m="1" x="2737"/>
        <item m="1" x="2738"/>
        <item m="1" x="1573"/>
        <item m="1" x="6891"/>
        <item m="1" x="1574"/>
        <item m="1" x="6466"/>
        <item m="1" x="4012"/>
        <item m="1" x="1578"/>
        <item m="1" x="1579"/>
        <item m="1" x="1580"/>
        <item m="1" x="6467"/>
        <item m="1" x="4013"/>
        <item m="1" x="6469"/>
        <item m="1" x="1597"/>
        <item m="1" x="2510"/>
        <item m="1" x="6472"/>
        <item m="1" x="1600"/>
        <item m="1" x="1601"/>
        <item m="1" x="4015"/>
        <item m="1" x="2511"/>
        <item m="1" x="6473"/>
        <item m="1" x="1602"/>
        <item m="1" x="4797"/>
        <item m="1" x="4024"/>
        <item m="1" x="324"/>
        <item m="1" x="6489"/>
        <item m="1" x="1633"/>
        <item m="1" x="3477"/>
        <item m="1" x="6495"/>
        <item m="1" x="3479"/>
        <item m="1" x="1636"/>
        <item m="1" x="2516"/>
        <item m="1" x="6497"/>
        <item m="1" x="6499"/>
        <item m="1" x="1642"/>
        <item m="1" x="1647"/>
        <item m="1" x="4802"/>
        <item m="1" x="3483"/>
        <item m="1" x="330"/>
        <item m="1" x="1655"/>
        <item m="1" x="1658"/>
        <item m="1" x="6508"/>
        <item m="1" x="3490"/>
        <item m="1" x="3491"/>
        <item m="1" x="3492"/>
        <item m="1" x="1661"/>
        <item m="1" x="332"/>
        <item m="1" x="1663"/>
        <item m="1" x="6510"/>
        <item m="1" x="4035"/>
        <item m="1" x="4036"/>
        <item m="1" x="3497"/>
        <item m="1" x="1671"/>
        <item m="1" x="1674"/>
        <item m="1" x="6517"/>
        <item m="1" x="6521"/>
        <item m="1" x="2534"/>
        <item m="1" x="6901"/>
        <item m="1" x="338"/>
        <item m="1" x="1695"/>
        <item m="1" x="3506"/>
        <item m="1" x="6531"/>
        <item m="1" x="1702"/>
        <item m="1" x="1703"/>
        <item m="1" x="6904"/>
        <item m="1" x="4813"/>
        <item m="1" x="1722"/>
        <item m="1" x="2751"/>
        <item m="1" x="6547"/>
        <item m="1" x="1725"/>
        <item m="1" x="6549"/>
        <item m="1" x="4048"/>
        <item m="1" x="3520"/>
        <item m="1" x="3522"/>
        <item m="1" x="345"/>
        <item m="1" x="4050"/>
        <item m="1" x="1747"/>
        <item m="1" x="1760"/>
        <item m="1" x="1763"/>
        <item m="1" x="1764"/>
        <item m="1" x="349"/>
        <item m="1" x="3531"/>
        <item m="1" x="3532"/>
        <item m="1" x="4819"/>
        <item m="1" x="3533"/>
        <item m="1" x="3535"/>
        <item m="1" x="3536"/>
        <item m="1" x="6582"/>
        <item m="1" x="6583"/>
        <item m="1" x="1781"/>
        <item m="1" x="6916"/>
        <item m="1" x="1782"/>
        <item m="1" x="4058"/>
        <item m="1" x="4062"/>
        <item m="1" x="4063"/>
        <item m="1" x="4824"/>
        <item m="1" x="1790"/>
        <item m="1" x="4825"/>
        <item m="1" x="1791"/>
        <item m="1" x="6587"/>
        <item m="1" x="357"/>
        <item m="1" x="4070"/>
        <item m="1" x="4826"/>
        <item m="1" x="360"/>
        <item m="1" x="6598"/>
        <item m="1" x="6599"/>
        <item m="1" x="4072"/>
        <item m="1" x="2759"/>
        <item m="1" x="1800"/>
        <item m="1" x="1803"/>
        <item m="1" x="1804"/>
        <item m="1" x="6600"/>
        <item m="1" x="3551"/>
        <item m="1" x="6602"/>
        <item m="1" x="1813"/>
        <item m="1" x="4075"/>
        <item m="1" x="6605"/>
        <item m="1" x="364"/>
        <item m="1" x="6608"/>
        <item m="1" x="1825"/>
        <item m="1" x="368"/>
        <item m="1" x="4078"/>
        <item m="1" x="4079"/>
        <item m="1" x="1832"/>
        <item m="1" x="1839"/>
        <item m="1" x="6616"/>
        <item m="1" x="4838"/>
        <item m="1" x="6624"/>
        <item m="1" x="1851"/>
        <item m="1" x="4081"/>
        <item m="1" x="1860"/>
        <item m="1" x="4589"/>
        <item m="1" x="1866"/>
        <item m="1" x="4085"/>
        <item m="1" x="372"/>
        <item m="1" x="4842"/>
        <item m="1" x="374"/>
        <item m="1" x="3577"/>
        <item m="1" x="4089"/>
        <item m="1" x="4092"/>
        <item m="1" x="3580"/>
        <item m="1" x="6644"/>
        <item m="1" x="2574"/>
        <item m="1" x="383"/>
        <item m="1" x="385"/>
        <item m="1" x="6649"/>
        <item m="1" x="386"/>
        <item m="1" x="1922"/>
        <item m="1" x="387"/>
        <item m="1" x="1923"/>
        <item m="1" x="1924"/>
        <item m="1" x="2577"/>
        <item m="1" x="2580"/>
        <item m="1" x="6655"/>
        <item m="1" x="1949"/>
        <item m="1" x="4101"/>
        <item m="1" x="4855"/>
        <item m="1" x="6662"/>
        <item m="1" x="3590"/>
        <item m="1" x="1956"/>
        <item m="1" x="3591"/>
        <item m="1" x="4103"/>
        <item m="1" x="1957"/>
        <item m="1" x="6665"/>
        <item m="1" x="1964"/>
        <item m="1" x="6674"/>
        <item m="1" x="6675"/>
        <item m="1" x="1985"/>
        <item m="1" x="1986"/>
        <item m="1" x="7178"/>
        <item m="1" x="3598"/>
        <item m="1" x="1992"/>
        <item m="1" x="2774"/>
        <item m="1" x="6682"/>
        <item m="1" x="6683"/>
        <item m="1" x="4111"/>
        <item m="1" x="6944"/>
        <item m="1" x="6945"/>
        <item m="1" x="2782"/>
        <item m="1" x="6953"/>
        <item m="1" x="6957"/>
        <item m="1" x="6965"/>
        <item m="1" x="6966"/>
        <item m="1" x="2798"/>
        <item m="1" x="6969"/>
        <item m="1" x="2003"/>
        <item m="1" x="6687"/>
        <item m="1" x="4114"/>
        <item m="1" x="4115"/>
        <item m="1" x="3613"/>
        <item m="1" x="3614"/>
        <item m="1" x="2011"/>
        <item m="1" x="2012"/>
        <item m="1" x="2596"/>
        <item m="1" x="2013"/>
        <item m="1" x="6694"/>
        <item m="1" x="3615"/>
        <item m="1" x="2801"/>
        <item m="1" x="3616"/>
        <item m="1" x="396"/>
        <item m="1" x="2035"/>
        <item m="1" x="2038"/>
        <item m="1" x="7630"/>
        <item m="1" x="4121"/>
        <item m="1" x="4122"/>
        <item m="1" x="6711"/>
        <item m="1" x="6712"/>
        <item m="1" x="2041"/>
        <item m="1" x="405"/>
        <item m="1" x="6715"/>
        <item m="1" x="2048"/>
        <item m="1" x="3631"/>
        <item m="1" x="2049"/>
        <item m="1" x="2051"/>
        <item m="1" x="2056"/>
        <item m="1" x="4867"/>
        <item m="1" x="7183"/>
        <item m="1" x="2064"/>
        <item m="1" x="2067"/>
        <item m="1" x="2068"/>
        <item m="1" x="3641"/>
        <item m="1" x="410"/>
        <item m="1" x="3642"/>
        <item m="1" x="3644"/>
        <item m="1" x="6728"/>
        <item m="1" x="6991"/>
        <item m="1" x="6732"/>
        <item m="1" x="411"/>
        <item m="1" x="2089"/>
        <item m="1" x="2091"/>
        <item m="1" x="4130"/>
        <item m="1" x="415"/>
        <item m="1" x="4874"/>
        <item m="1" x="2097"/>
        <item m="1" x="4875"/>
        <item m="1" x="2103"/>
        <item m="1" x="6747"/>
        <item m="1" x="4132"/>
        <item m="1" x="4877"/>
        <item m="1" x="2112"/>
        <item m="1" x="2113"/>
        <item m="1" x="2114"/>
        <item m="1" x="4133"/>
        <item m="1" x="2117"/>
        <item m="1" x="5196"/>
        <item m="1" x="4470"/>
        <item m="1" x="5143"/>
        <item m="1" x="4482"/>
        <item m="1" x="5156"/>
        <item m="1" x="7135"/>
        <item m="1" x="5531"/>
        <item m="1" x="4517"/>
        <item m="1" x="5532"/>
        <item m="1" x="5533"/>
        <item m="1" x="4518"/>
        <item m="1" x="7137"/>
        <item m="1" x="3768"/>
        <item m="1" x="3769"/>
        <item m="1" x="5534"/>
        <item m="1" x="5159"/>
        <item m="1" x="5160"/>
        <item m="1" x="5535"/>
        <item m="1" x="5536"/>
        <item m="1" x="5537"/>
        <item m="1" x="7138"/>
        <item m="1" x="7139"/>
        <item m="1" x="5538"/>
        <item m="1" x="5539"/>
        <item m="1" x="5540"/>
        <item m="1" x="4519"/>
        <item m="1" x="5541"/>
        <item m="1" x="5542"/>
        <item m="1" x="7140"/>
        <item m="1" x="5543"/>
        <item m="1" x="3028"/>
        <item m="1" x="3029"/>
        <item m="1" x="3030"/>
        <item m="1" x="2275"/>
        <item m="1" x="3031"/>
        <item m="1" x="4520"/>
        <item m="1" x="4521"/>
        <item m="1" x="5544"/>
        <item m="1" x="4522"/>
        <item m="1" x="5545"/>
        <item m="1" x="2276"/>
        <item m="1" x="3032"/>
        <item m="1" x="3033"/>
        <item m="1" x="4608"/>
        <item m="1" x="5161"/>
        <item m="1" x="4609"/>
        <item m="1" x="5546"/>
        <item m="1" x="5547"/>
        <item m="1" x="5162"/>
        <item m="1" x="2277"/>
        <item m="1" x="4523"/>
        <item m="1" x="3034"/>
        <item m="1" x="4524"/>
        <item m="1" x="3035"/>
        <item m="1" x="7309"/>
        <item m="1" x="4525"/>
        <item m="1" x="4526"/>
        <item m="1" x="2278"/>
        <item m="1" x="3770"/>
        <item m="1" x="5548"/>
        <item m="1" x="5163"/>
        <item m="1" x="3036"/>
        <item m="1" x="7310"/>
        <item m="1" x="97"/>
        <item m="1" x="7311"/>
        <item m="1" x="7312"/>
        <item m="1" x="3771"/>
        <item m="1" x="3037"/>
        <item m="1" x="7313"/>
        <item m="1" x="4527"/>
        <item m="1" x="5164"/>
        <item m="1" x="2279"/>
        <item m="1" x="568"/>
        <item m="1" x="3784"/>
        <item m="1" x="2287"/>
        <item m="1" x="3790"/>
        <item m="1" x="116"/>
        <item m="1" x="3096"/>
        <item m="1" x="3805"/>
        <item m="1" x="2643"/>
        <item m="1" x="3132"/>
        <item m="1" x="728"/>
        <item m="1" x="3822"/>
        <item m="1" x="753"/>
        <item m="1" x="763"/>
        <item m="1" x="2653"/>
        <item m="1" x="3841"/>
        <item m="1" x="840"/>
        <item m="1" x="844"/>
        <item m="1" x="6051"/>
        <item m="1" x="6056"/>
        <item m="1" x="3196"/>
        <item m="1" x="6062"/>
        <item m="1" x="2670"/>
        <item m="1" x="3850"/>
        <item m="1" x="6075"/>
        <item m="1" x="6076"/>
        <item m="1" x="893"/>
        <item m="1" x="968"/>
        <item m="1" x="196"/>
        <item m="1" x="2398"/>
        <item m="1" x="1033"/>
        <item m="1" x="4700"/>
        <item m="1" x="6840"/>
        <item m="1" x="1061"/>
        <item m="1" x="3889"/>
        <item m="1" x="4705"/>
        <item m="1" x="3278"/>
        <item m="1" x="209"/>
        <item m="1" x="3897"/>
        <item m="1" x="3292"/>
        <item m="1" x="215"/>
        <item m="1" x="218"/>
        <item m="1" x="3905"/>
        <item m="1" x="6859"/>
        <item m="1" x="6217"/>
        <item m="1" x="3314"/>
        <item m="1" x="4726"/>
        <item m="1" x="7163"/>
        <item m="1" x="4728"/>
        <item m="1" x="242"/>
        <item m="1" x="1271"/>
        <item m="1" x="1331"/>
        <item m="1" x="3960"/>
        <item m="1" x="3415"/>
        <item m="1" x="3977"/>
        <item m="1" x="6383"/>
        <item m="1" x="7610"/>
        <item m="1" x="1497"/>
        <item m="1" x="3991"/>
        <item m="1" x="305"/>
        <item m="1" x="2498"/>
        <item m="1" x="4000"/>
        <item m="1" x="2735"/>
        <item m="1" x="1563"/>
        <item m="1" x="1624"/>
        <item m="1" x="6496"/>
        <item m="1" x="1640"/>
        <item m="1" x="4037"/>
        <item m="1" x="1685"/>
        <item m="1" x="4042"/>
        <item m="1" x="6540"/>
        <item m="1" x="4814"/>
        <item m="1" x="1741"/>
        <item m="1" x="4064"/>
        <item m="1" x="4069"/>
        <item m="1" x="6595"/>
        <item m="1" x="4074"/>
        <item m="1" x="1810"/>
        <item m="1" x="1858"/>
        <item m="1" x="3576"/>
        <item m="1" x="4090"/>
        <item m="1" x="6639"/>
        <item m="1" x="2578"/>
        <item m="1" x="6936"/>
        <item m="1" x="4856"/>
        <item m="1" x="3607"/>
        <item m="1" x="3610"/>
        <item m="1" x="3611"/>
        <item m="1" x="2802"/>
        <item m="1" x="6713"/>
        <item m="1" x="7182"/>
        <item m="1" x="6754"/>
        <item t="default"/>
      </items>
    </pivotField>
    <pivotField name="Mois saisie MO" axis="axisRow" compact="0" outline="0" showAll="0" sortType="ascending" defaultSubtotal="0">
      <items count="12">
        <item m="1" x="7"/>
        <item m="1" x="4"/>
        <item m="1" x="8"/>
        <item m="1" x="10"/>
        <item m="1" x="3"/>
        <item m="1" x="5"/>
        <item m="1" x="6"/>
        <item m="1" x="9"/>
        <item x="2"/>
        <item x="0"/>
        <item x="1"/>
        <item m="1" x="11"/>
      </items>
    </pivotField>
    <pivotField name="Nature d'élément" axis="axisRow" compact="0" outline="0" showAll="0" defaultSubtotal="0">
      <items count="1">
        <item x="0"/>
      </items>
    </pivotField>
    <pivotField name="Nom Client" axis="axisRow" compact="0" outline="0" showAll="0" defaultSubtotal="0">
      <items count="248">
        <item x="0"/>
        <item x="1"/>
        <item m="1" x="221"/>
        <item m="1" x="208"/>
        <item m="1" x="228"/>
        <item m="1" x="243"/>
        <item m="1" x="156"/>
        <item m="1" x="172"/>
        <item m="1" x="167"/>
        <item m="1" x="20"/>
        <item m="1" x="45"/>
        <item m="1" x="144"/>
        <item m="1" x="29"/>
        <item m="1" x="123"/>
        <item m="1" x="175"/>
        <item m="1" x="206"/>
        <item m="1" x="42"/>
        <item m="1" x="215"/>
        <item m="1" x="38"/>
        <item m="1" x="78"/>
        <item m="1" x="11"/>
        <item m="1" x="240"/>
        <item m="1" x="210"/>
        <item m="1" x="13"/>
        <item m="1" x="214"/>
        <item m="1" x="86"/>
        <item m="1" x="164"/>
        <item m="1" x="135"/>
        <item m="1" x="67"/>
        <item m="1" x="97"/>
        <item m="1" x="219"/>
        <item m="1" x="165"/>
        <item m="1" x="114"/>
        <item m="1" x="39"/>
        <item m="1" x="74"/>
        <item m="1" x="189"/>
        <item m="1" x="148"/>
        <item x="2"/>
        <item m="1" x="95"/>
        <item m="1" x="94"/>
        <item m="1" x="44"/>
        <item m="1" x="117"/>
        <item m="1" x="199"/>
        <item m="1" x="153"/>
        <item m="1" x="129"/>
        <item m="1" x="46"/>
        <item m="1" x="7"/>
        <item m="1" x="82"/>
        <item m="1" x="70"/>
        <item m="1" x="34"/>
        <item m="1" x="66"/>
        <item m="1" x="178"/>
        <item m="1" x="216"/>
        <item m="1" x="195"/>
        <item m="1" x="133"/>
        <item m="1" x="8"/>
        <item m="1" x="223"/>
        <item m="1" x="160"/>
        <item m="1" x="232"/>
        <item m="1" x="96"/>
        <item m="1" x="222"/>
        <item m="1" x="218"/>
        <item m="1" x="109"/>
        <item m="1" x="79"/>
        <item m="1" x="22"/>
        <item m="1" x="136"/>
        <item m="1" x="245"/>
        <item m="1" x="198"/>
        <item m="1" x="200"/>
        <item m="1" x="51"/>
        <item m="1" x="168"/>
        <item m="1" x="183"/>
        <item m="1" x="137"/>
        <item m="1" x="52"/>
        <item m="1" x="161"/>
        <item m="1" x="40"/>
        <item m="1" x="75"/>
        <item m="1" x="69"/>
        <item m="1" x="81"/>
        <item m="1" x="58"/>
        <item m="1" x="177"/>
        <item m="1" x="140"/>
        <item m="1" x="23"/>
        <item m="1" x="121"/>
        <item m="1" x="182"/>
        <item m="1" x="91"/>
        <item m="1" x="171"/>
        <item m="1" x="100"/>
        <item m="1" x="238"/>
        <item m="1" x="37"/>
        <item m="1" x="122"/>
        <item m="1" x="3"/>
        <item m="1" x="187"/>
        <item m="1" x="77"/>
        <item m="1" x="33"/>
        <item m="1" x="186"/>
        <item m="1" x="233"/>
        <item m="1" x="115"/>
        <item m="1" x="126"/>
        <item m="1" x="101"/>
        <item m="1" x="41"/>
        <item m="1" x="211"/>
        <item m="1" x="141"/>
        <item m="1" x="88"/>
        <item m="1" x="157"/>
        <item m="1" x="209"/>
        <item m="1" x="105"/>
        <item m="1" x="54"/>
        <item m="1" x="207"/>
        <item m="1" x="15"/>
        <item m="1" x="234"/>
        <item m="1" x="43"/>
        <item m="1" x="108"/>
        <item m="1" x="21"/>
        <item m="1" x="47"/>
        <item m="1" x="36"/>
        <item m="1" x="9"/>
        <item m="1" x="154"/>
        <item m="1" x="128"/>
        <item m="1" x="24"/>
        <item m="1" x="212"/>
        <item m="1" x="151"/>
        <item m="1" x="98"/>
        <item m="1" x="4"/>
        <item m="1" x="247"/>
        <item m="1" x="241"/>
        <item m="1" x="231"/>
        <item m="1" x="57"/>
        <item m="1" x="149"/>
        <item m="1" x="130"/>
        <item m="1" x="181"/>
        <item m="1" x="185"/>
        <item m="1" x="76"/>
        <item m="1" x="61"/>
        <item m="1" x="89"/>
        <item m="1" x="134"/>
        <item m="1" x="87"/>
        <item m="1" x="53"/>
        <item m="1" x="158"/>
        <item m="1" x="90"/>
        <item m="1" x="85"/>
        <item m="1" x="192"/>
        <item m="1" x="159"/>
        <item m="1" x="174"/>
        <item m="1" x="65"/>
        <item m="1" x="239"/>
        <item m="1" x="176"/>
        <item m="1" x="213"/>
        <item m="1" x="64"/>
        <item m="1" x="244"/>
        <item m="1" x="10"/>
        <item m="1" x="225"/>
        <item m="1" x="62"/>
        <item m="1" x="155"/>
        <item m="1" x="127"/>
        <item m="1" x="102"/>
        <item m="1" x="103"/>
        <item m="1" x="246"/>
        <item m="1" x="190"/>
        <item m="1" x="63"/>
        <item m="1" x="184"/>
        <item m="1" x="32"/>
        <item m="1" x="118"/>
        <item m="1" x="71"/>
        <item m="1" x="224"/>
        <item m="1" x="229"/>
        <item m="1" x="68"/>
        <item m="1" x="142"/>
        <item m="1" x="230"/>
        <item m="1" x="125"/>
        <item m="1" x="124"/>
        <item m="1" x="170"/>
        <item m="1" x="83"/>
        <item m="1" x="59"/>
        <item m="1" x="188"/>
        <item m="1" x="132"/>
        <item m="1" x="220"/>
        <item m="1" x="191"/>
        <item m="1" x="107"/>
        <item m="1" x="193"/>
        <item m="1" x="99"/>
        <item m="1" x="25"/>
        <item m="1" x="93"/>
        <item m="1" x="180"/>
        <item m="1" x="201"/>
        <item m="1" x="139"/>
        <item m="1" x="173"/>
        <item m="1" x="49"/>
        <item m="1" x="106"/>
        <item m="1" x="163"/>
        <item m="1" x="162"/>
        <item m="1" x="72"/>
        <item m="1" x="112"/>
        <item m="1" x="194"/>
        <item m="1" x="217"/>
        <item m="1" x="196"/>
        <item m="1" x="138"/>
        <item m="1" x="146"/>
        <item m="1" x="179"/>
        <item m="1" x="5"/>
        <item m="1" x="242"/>
        <item m="1" x="84"/>
        <item m="1" x="19"/>
        <item m="1" x="119"/>
        <item m="1" x="116"/>
        <item m="1" x="48"/>
        <item m="1" x="110"/>
        <item m="1" x="152"/>
        <item m="1" x="12"/>
        <item m="1" x="226"/>
        <item m="1" x="143"/>
        <item m="1" x="202"/>
        <item m="1" x="50"/>
        <item m="1" x="197"/>
        <item m="1" x="73"/>
        <item m="1" x="26"/>
        <item m="1" x="236"/>
        <item m="1" x="205"/>
        <item m="1" x="131"/>
        <item m="1" x="113"/>
        <item m="1" x="31"/>
        <item m="1" x="145"/>
        <item m="1" x="14"/>
        <item m="1" x="150"/>
        <item m="1" x="6"/>
        <item m="1" x="204"/>
        <item m="1" x="16"/>
        <item m="1" x="147"/>
        <item m="1" x="92"/>
        <item m="1" x="30"/>
        <item m="1" x="120"/>
        <item m="1" x="17"/>
        <item m="1" x="169"/>
        <item m="1" x="35"/>
        <item m="1" x="55"/>
        <item m="1" x="18"/>
        <item m="1" x="237"/>
        <item m="1" x="111"/>
        <item m="1" x="203"/>
        <item m="1" x="27"/>
        <item m="1" x="235"/>
        <item m="1" x="60"/>
        <item m="1" x="28"/>
        <item m="1" x="56"/>
        <item m="1" x="104"/>
        <item m="1" x="166"/>
        <item m="1" x="80"/>
        <item m="1" x="227"/>
      </items>
    </pivotField>
    <pivotField name="Paramètres (Heures/Rubriques)" axis="axisRow" compact="0" outline="0" showAll="0">
      <items count="21">
        <item x="2"/>
        <item x="0"/>
        <item x="1"/>
        <item m="1" x="12"/>
        <item m="1" x="13"/>
        <item m="1" x="6"/>
        <item m="1" x="4"/>
        <item m="1" x="7"/>
        <item m="1" x="18"/>
        <item m="1" x="19"/>
        <item m="1" x="8"/>
        <item m="1" x="16"/>
        <item m="1" x="3"/>
        <item m="1" x="10"/>
        <item m="1" x="11"/>
        <item m="1" x="15"/>
        <item m="1" x="14"/>
        <item m="1" x="17"/>
        <item m="1" x="5"/>
        <item m="1" x="9"/>
        <item t="default"/>
      </items>
    </pivotField>
    <pivotField name="Poste" axis="axisRow" compact="0" outline="0" showAll="0" defaultSubtotal="0">
      <items count="2">
        <item x="0"/>
        <item x="1"/>
      </items>
    </pivotField>
    <pivotField name="Quantité" dataField="1" compact="0" outline="0" showAll="0"/>
  </pivotFields>
  <rowFields count="9">
    <field x="3"/>
    <field x="1"/>
    <field x="6"/>
    <field x="0"/>
    <field x="4"/>
    <field x="2"/>
    <field x="5"/>
    <field x="8"/>
    <field x="7"/>
  </rowFields>
  <rowItems count="10">
    <i>
      <x/>
      <x/>
      <x/>
      <x v="8"/>
      <x v="9"/>
      <x/>
      <x/>
      <x/>
      <x v="1"/>
    </i>
    <i r="5">
      <x v="1"/>
      <x/>
      <x v="1"/>
      <x v="2"/>
    </i>
    <i t="default">
      <x/>
    </i>
    <i>
      <x v="1"/>
      <x v="1"/>
      <x v="1"/>
      <x v="8"/>
      <x v="10"/>
      <x/>
      <x/>
      <x/>
      <x v="1"/>
    </i>
    <i r="5">
      <x v="2"/>
      <x/>
      <x/>
      <x/>
    </i>
    <i t="default">
      <x v="1"/>
    </i>
    <i>
      <x v="59"/>
      <x v="59"/>
      <x v="37"/>
      <x v="9"/>
      <x v="8"/>
      <x/>
      <x/>
      <x/>
      <x v="1"/>
    </i>
    <i r="5">
      <x v="1"/>
      <x/>
      <x v="1"/>
      <x v="2"/>
    </i>
    <i t="default">
      <x v="59"/>
    </i>
    <i t="grand">
      <x/>
    </i>
  </rowItems>
  <colItems count="1">
    <i/>
  </colItems>
  <dataFields count="1">
    <dataField name="Somme de Quantité" fld="9" baseField="0" baseItem="0"/>
  </dataField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5C4B52-B9C8-40D4-AED2-8337CE2F2F27}" name="pivotTable_B5" cacheId="2" applyNumberFormats="0" applyBorderFormats="0" applyFontFormats="0" applyPatternFormats="0" applyAlignmentFormats="0" applyWidthHeightFormats="1" dataCaption="Valeurs" errorCaption="0" showError="1" updatedVersion="6" minRefreshableVersion="3" showCalcMbrs="0" useAutoFormatting="1" itemPrintTitles="1" createdVersion="3" indent="0" outline="1" outlineData="1" multipleFieldFilters="0" fieldListSortAscending="1">
  <location ref="B13:H25" firstHeaderRow="1" firstDataRow="3" firstDataCol="1"/>
  <pivotFields count="11">
    <pivotField name="Libellé chantier" axis="axisRow" showAll="0">
      <items count="4">
        <item x="0"/>
        <item x="1"/>
        <item x="2"/>
        <item t="default"/>
      </items>
    </pivotField>
    <pivotField name="Code chantier" showAll="0"/>
    <pivotField name="Nom Client" showAll="0"/>
    <pivotField name="Mois saisie MO" showAll="0"/>
    <pivotField name="Année saisie MO" axis="axisCol" showAll="0">
      <items count="3">
        <item x="0"/>
        <item x="1"/>
        <item t="default"/>
      </items>
    </pivotField>
    <pivotField name="Nature d'élément" showAll="0"/>
    <pivotField name="Paramètres (Heures/Rubriques)" axis="axisRow" showAll="0">
      <items count="4">
        <item x="2"/>
        <item x="0"/>
        <item x="1"/>
        <item t="default"/>
      </items>
    </pivotField>
    <pivotField name="Code heure" showAll="0"/>
    <pivotField name="Poste" showAll="0"/>
    <pivotField name="Quantité" dataField="1" showAll="0"/>
    <pivotField name="Période saisie MO" axis="axisCol" showAll="0">
      <items count="4">
        <item x="0"/>
        <item x="1"/>
        <item x="2"/>
        <item t="default"/>
      </items>
    </pivotField>
  </pivotFields>
  <rowFields count="2">
    <field x="0"/>
    <field x="6"/>
  </rowFields>
  <rowItems count="10">
    <i>
      <x/>
    </i>
    <i r="1">
      <x v="1"/>
    </i>
    <i r="1">
      <x v="2"/>
    </i>
    <i>
      <x v="1"/>
    </i>
    <i r="1">
      <x/>
    </i>
    <i r="1">
      <x v="1"/>
    </i>
    <i>
      <x v="2"/>
    </i>
    <i r="1">
      <x v="1"/>
    </i>
    <i r="1">
      <x v="2"/>
    </i>
    <i t="grand">
      <x/>
    </i>
  </rowItems>
  <colFields count="2">
    <field x="4"/>
    <field x="10"/>
  </colFields>
  <colItems count="6">
    <i>
      <x/>
      <x/>
    </i>
    <i r="1">
      <x v="1"/>
    </i>
    <i t="default">
      <x/>
    </i>
    <i>
      <x v="1"/>
      <x v="2"/>
    </i>
    <i t="default">
      <x v="1"/>
    </i>
    <i t="grand">
      <x/>
    </i>
  </colItems>
  <dataFields count="1">
    <dataField name="Somme de Quantité" fld="9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titulé_client" xr10:uid="{94BB238F-42ED-49C3-B0DC-BCEC97DF90DE}" sourceName="Intitulé client">
  <pivotTables>
    <pivotTable tabId="2" name="pivotTable_D15"/>
  </pivotTables>
  <data>
    <tabular pivotCacheId="1378966365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Chantier" xr10:uid="{343F17AA-E067-48B0-98FC-64D2E007A630}" sourceName="Libellé Chantier">
  <pivotTables>
    <pivotTable tabId="2" name="pivotTable_D15"/>
  </pivotTables>
  <data>
    <tabular pivotCacheId="1378966365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titulé client" xr10:uid="{35E3C9B2-3B68-4367-9095-0A8CDA89A4E4}" cache="Segment_Intitulé_client" caption="Intitulé client" rowHeight="237771"/>
  <slicer name="Libellé Chantier" xr10:uid="{6919F074-CF8C-4BA4-AC96-4BC0C9FE9370}" cache="Segment_Libellé_Chantier" caption="Libellé Chantier" rowHeight="237771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899800-BFE7-4466-8359-F63FC2415598}" name="TableauD16" displayName="TableauD16" ref="D17:L27" totalsRowCount="1">
  <autoFilter ref="D17:L26" xr:uid="{DC653752-BA33-43F2-A81B-26EE1528BBC5}"/>
  <tableColumns count="9">
    <tableColumn id="1" xr3:uid="{B04F19DE-5DD7-410A-86D7-D4E9B70D38DF}" name="Dossier Chantier" dataDxfId="12"/>
    <tableColumn id="3" xr3:uid="{085C422E-1956-441D-B4EA-7B615C95C62B}" name="Libellé Chantier" dataDxfId="11"/>
    <tableColumn id="4" xr3:uid="{A8E2B180-E8EB-4C9A-8DBC-034C3D0C8666}" name="Intitulé client" dataDxfId="10"/>
    <tableColumn id="2" xr3:uid="{A4C37F87-DBDB-406C-8FDB-DA53379514D1}" name="Etat" dataDxfId="9"/>
    <tableColumn id="9" xr3:uid="{3DA65C94-4822-4707-A7DB-35A7E003569F}" name="Groupe 1 Chantier" dataDxfId="8"/>
    <tableColumn id="5" xr3:uid="{6AEAE95B-9B39-43AC-ACB4-66F4FFAB2AFD}" name="Temps prévu" totalsRowFunction="sum" dataDxfId="7" totalsRowDxfId="6"/>
    <tableColumn id="6" xr3:uid="{A0D9E7EE-6F6E-4E06-848F-AB441DFABF20}" name="Heures réalisées période" totalsRowFunction="sum" dataDxfId="5" totalsRowDxfId="4"/>
    <tableColumn id="7" xr3:uid="{66FB5BA1-93E4-4607-AD00-E27A9901BE39}" name="Heures réalisées cumul" totalsRowFunction="sum" dataDxfId="3" totalsRowDxfId="2"/>
    <tableColumn id="8" xr3:uid="{986B9D7B-B3B7-408E-8FD0-A7DC46F46445}" name="Heures restantes" totalsRowFunction="sum" dataDxfId="1" totalsRowDxfId="0">
      <calculatedColumnFormula>TableauD16[[#This Row],[Temps prévu]]-TableauD16[[#This Row],[Heures réalisées cumul]]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microsoft.com/office/2007/relationships/slicer" Target="../slicers/slicer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43B9-619A-49BE-AF15-AB2D93BA3E40}">
  <dimension ref="A1:L27"/>
  <sheetViews>
    <sheetView tabSelected="1" zoomScaleNormal="100" workbookViewId="0"/>
  </sheetViews>
  <sheetFormatPr baseColWidth="10" defaultRowHeight="14.4" x14ac:dyDescent="0.55000000000000004"/>
  <cols>
    <col min="1" max="1" width="15.83984375" customWidth="1"/>
    <col min="2" max="2" width="20.578125" customWidth="1"/>
    <col min="4" max="4" width="17.83984375" bestFit="1" customWidth="1"/>
    <col min="5" max="5" width="48.41796875" customWidth="1"/>
    <col min="6" max="6" width="15.26171875" bestFit="1" customWidth="1"/>
    <col min="7" max="7" width="7.83984375" bestFit="1" customWidth="1"/>
    <col min="8" max="8" width="19.578125" bestFit="1" customWidth="1"/>
    <col min="9" max="9" width="14.68359375" bestFit="1" customWidth="1"/>
    <col min="10" max="10" width="25.68359375" bestFit="1" customWidth="1"/>
    <col min="11" max="11" width="24.15625" bestFit="1" customWidth="1"/>
    <col min="12" max="12" width="18.41796875" bestFit="1" customWidth="1"/>
  </cols>
  <sheetData>
    <row r="1" spans="1:6" ht="15.6" x14ac:dyDescent="0.6">
      <c r="A1" s="3" t="s">
        <v>27</v>
      </c>
      <c r="B1" s="9" t="s">
        <v>5</v>
      </c>
    </row>
    <row r="2" spans="1:6" ht="15.6" x14ac:dyDescent="0.6">
      <c r="A2" s="3" t="s">
        <v>26</v>
      </c>
      <c r="B2" s="9" t="s">
        <v>5</v>
      </c>
    </row>
    <row r="3" spans="1:6" ht="15.6" x14ac:dyDescent="0.6">
      <c r="A3" s="3" t="s">
        <v>28</v>
      </c>
      <c r="B3" s="4" t="s">
        <v>31</v>
      </c>
      <c r="C3" t="str">
        <f>"&lt;="&amp;RIGHT(B3,6)</f>
        <v>&lt;=201912</v>
      </c>
      <c r="E3" t="str">
        <f>_xll.Assistant.XL.RIK_AG("INF53_0_3_0_0_0_0_D=0x0;INF01@E=0,S=2024,G=0,T=0_0,P=-1@E=1,S=6@@@R=A,S=1,V={0}:R=B,S=5,V={1}:R=A,S=19,V={2}:",$B$1,$B$2,$B$3)</f>
        <v/>
      </c>
    </row>
    <row r="5" spans="1:6" x14ac:dyDescent="0.55000000000000004">
      <c r="F5" t="str">
        <f>_xll.Assistant.XL.RIK_AG("INF53_0_0_0_0_0_0_D=0x0;INF04@E=0,S=1,G=0,T=0_0,P=-1@E=1,S=9@E=0,S=2015,G=0,T=0_0,P=-1@@R=A,S=12,V={0}:R=B,S=13,V={1}:R=A,S=5,V={2}:",$B$1,$B$2,$B$3)</f>
        <v/>
      </c>
    </row>
    <row r="14" spans="1:6" ht="15.4" customHeight="1" x14ac:dyDescent="0.55000000000000004"/>
    <row r="15" spans="1:6" ht="15.4" customHeight="1" x14ac:dyDescent="0.55000000000000004"/>
    <row r="16" spans="1:6" ht="15.4" customHeight="1" x14ac:dyDescent="0.55000000000000004">
      <c r="D16" t="str">
        <f>_xll.Assistant.XL.RIK_AL("INF53__1_0_1,F=B='1',U='0',I='0',FN='Calibri',FS='10',FC='#FFFFFF',BC='#A5A5A5',AH='1',AV='1',Br=[$top-$bottom],BrS='1',BrC='#778899'_1,C=Total,F=B='1',U='0',I='0',FN='Calibri',FS='10',FC='#000000',BC='#FFFFFF',AH='1',AV"&amp;"='1',Br=[$top-$bottom],BrS='1',BrC='#778899'_0_0_1_1_D=10x8;INF01@E=0,S=1,G=0,T=0,P=0,O=NF='Texte'_B='0'_U='0'_I='0'_FN='Calibri'_FS='10'_FC='#000000'_BC='#FFFFFF'_AH='1'_AV='1'_Br=[]_BrS='0'_BrC='#FFFFFF'_WpT='0':E=0,S="&amp;"2,G=0,T=0,P=0,O=NF='Texte'_B='0'_U='0'_I='0'_FN='Calibri'_FS='10'_FC='#000000'_BC='#FFFFFF'_AH='1'_AV='1'_Br=[]_BrS='0'_BrC='#FFFFFF'_WpT='0':E=0,S=1005|3,G=0,T=0,P=0,O=NF='Texte'_B='0'_U='0'_I='0'_FN='Calibri'_FS='10'_F"&amp;"C='#000000'_BC='#FFFFFF'_AH='1'_AV='1'_Br=[]_BrS='0'_BrC='#FFFFFF'_WpT='0':E=0,S=15,G=0,T=0,P=0,O=NF='Texte'_B='0'_U='0'_I='0'_FN='Calibri'_FS='10'_FC='#000000'_BC='#FFFFFF'_AH='1'_AV='1'_Br=[]_BrS='0'_BrC='#FFFFFF'_WpT="&amp;"'0':E=0,S=2024,G=0,T=0,P=0,O=NF='Texte'_B='0'_U='0'_I='0'_FN='Calibri'_FS='10'_FC='#000000'_BC='#FFFFFF'_AH='1'_AV='1'_Br=[]_BrS='0'_BrC='#FFFFFF'_WpT='0':E=1,S=9,G=0,T=0,P=0,O=NF='Nombre'_B='0'_U='0'_I='0'_FN='Calibri'_"&amp;"FS='10'_FC='#000000'_BC='#FFFFFF'_AH='3'_AV='1'_Br=[]_BrS='0'_BrC='#FFFFFF'_WpT='0':L=Heures réalisées période,E=1,G=0,T=0,P=0,F=SI([19]={0};[6];0),Y=0,O=NF='Nombre'_B='0'_U='0'_I='0'_FN='Calibri'_FS='10'_FC='#000000'_BC"&amp;"='#FFFFFF'_AH='3'_AV='1'_Br=[]_BrS='0'_BrC='#FFFFFF'_WpT='0':L=Heures réalisées cumul,E=1,G=0,T=0,P=0,F=SI([19]={1};[6];0),Y=0,O=NF='Nombre'_B='0'_U='0'_I='0'_FN='Calibri'_FS='10'_FC='#000000'_BC='#FFFFFF'_AH='3'_AV='1'_"&amp;"Br=[]_BrS='0'_BrC='#FFFFFF'_WpT='0':@R=A,S=1,V={2}:R=B,S=5,V={3}:",$B$3,$C$3,$B$1,$B$2)</f>
        <v/>
      </c>
    </row>
    <row r="17" spans="4:12" x14ac:dyDescent="0.55000000000000004">
      <c r="D17" t="s">
        <v>29</v>
      </c>
      <c r="E17" t="s">
        <v>1</v>
      </c>
      <c r="F17" t="s">
        <v>2</v>
      </c>
      <c r="G17" t="s">
        <v>0</v>
      </c>
      <c r="H17" t="s">
        <v>54</v>
      </c>
      <c r="I17" t="s">
        <v>3</v>
      </c>
      <c r="J17" t="s">
        <v>6</v>
      </c>
      <c r="K17" t="s">
        <v>7</v>
      </c>
      <c r="L17" t="s">
        <v>8</v>
      </c>
    </row>
    <row r="18" spans="4:12" x14ac:dyDescent="0.55000000000000004">
      <c r="D18" s="1" t="s">
        <v>32</v>
      </c>
      <c r="E18" s="1" t="s">
        <v>33</v>
      </c>
      <c r="F18" s="1" t="s">
        <v>34</v>
      </c>
      <c r="G18" s="1" t="s">
        <v>4</v>
      </c>
      <c r="H18" s="1"/>
      <c r="I18" s="2">
        <v>853.47</v>
      </c>
      <c r="J18" s="2">
        <v>69</v>
      </c>
      <c r="K18" s="2">
        <v>69</v>
      </c>
      <c r="L18" s="2">
        <f>TableauD16[[#This Row],[Temps prévu]]-TableauD16[[#This Row],[Heures réalisées cumul]]</f>
        <v>784.47</v>
      </c>
    </row>
    <row r="19" spans="4:12" x14ac:dyDescent="0.55000000000000004">
      <c r="D19" s="1" t="s">
        <v>32</v>
      </c>
      <c r="E19" s="1" t="s">
        <v>35</v>
      </c>
      <c r="F19" s="1" t="s">
        <v>36</v>
      </c>
      <c r="G19" s="1" t="s">
        <v>4</v>
      </c>
      <c r="H19" s="1"/>
      <c r="I19" s="2">
        <v>2586.7253999999998</v>
      </c>
      <c r="J19" s="2">
        <v>109</v>
      </c>
      <c r="K19" s="2">
        <v>109</v>
      </c>
      <c r="L19" s="2">
        <f>TableauD16[[#This Row],[Temps prévu]]-TableauD16[[#This Row],[Heures réalisées cumul]]</f>
        <v>2477.7253999999998</v>
      </c>
    </row>
    <row r="20" spans="4:12" x14ac:dyDescent="0.55000000000000004">
      <c r="D20" s="1" t="s">
        <v>32</v>
      </c>
      <c r="E20" s="1" t="s">
        <v>37</v>
      </c>
      <c r="F20" s="1" t="s">
        <v>38</v>
      </c>
      <c r="G20" s="1" t="s">
        <v>4</v>
      </c>
      <c r="H20" s="1"/>
      <c r="I20" s="2">
        <v>0</v>
      </c>
      <c r="J20" s="2">
        <v>0</v>
      </c>
      <c r="K20" s="2">
        <v>0</v>
      </c>
      <c r="L20" s="2">
        <f>TableauD16[[#This Row],[Temps prévu]]-TableauD16[[#This Row],[Heures réalisées cumul]]</f>
        <v>0</v>
      </c>
    </row>
    <row r="21" spans="4:12" x14ac:dyDescent="0.55000000000000004">
      <c r="D21" s="1" t="s">
        <v>32</v>
      </c>
      <c r="E21" s="1" t="s">
        <v>39</v>
      </c>
      <c r="F21" s="1" t="s">
        <v>38</v>
      </c>
      <c r="G21" s="1" t="s">
        <v>4</v>
      </c>
      <c r="H21" s="1"/>
      <c r="I21" s="2">
        <v>1240</v>
      </c>
      <c r="J21" s="2">
        <v>8</v>
      </c>
      <c r="K21" s="2">
        <v>8</v>
      </c>
      <c r="L21" s="2">
        <f>TableauD16[[#This Row],[Temps prévu]]-TableauD16[[#This Row],[Heures réalisées cumul]]</f>
        <v>1232</v>
      </c>
    </row>
    <row r="22" spans="4:12" x14ac:dyDescent="0.55000000000000004">
      <c r="D22" s="1" t="s">
        <v>55</v>
      </c>
      <c r="E22" s="1" t="s">
        <v>33</v>
      </c>
      <c r="F22" s="1" t="s">
        <v>34</v>
      </c>
      <c r="G22" s="1" t="s">
        <v>62</v>
      </c>
      <c r="H22" s="1" t="s">
        <v>63</v>
      </c>
      <c r="I22" s="2">
        <v>870.97</v>
      </c>
      <c r="J22" s="2">
        <v>69</v>
      </c>
      <c r="K22" s="2">
        <v>69</v>
      </c>
      <c r="L22" s="2">
        <f>TableauD16[[#This Row],[Temps prévu]]-TableauD16[[#This Row],[Heures réalisées cumul]]</f>
        <v>801.97</v>
      </c>
    </row>
    <row r="23" spans="4:12" x14ac:dyDescent="0.55000000000000004">
      <c r="D23" s="1" t="s">
        <v>55</v>
      </c>
      <c r="E23" s="1" t="s">
        <v>35</v>
      </c>
      <c r="F23" s="1" t="s">
        <v>36</v>
      </c>
      <c r="G23" s="1" t="s">
        <v>62</v>
      </c>
      <c r="H23" s="1" t="s">
        <v>63</v>
      </c>
      <c r="I23" s="2">
        <v>2586.7253999999998</v>
      </c>
      <c r="J23" s="2">
        <v>109</v>
      </c>
      <c r="K23" s="2">
        <v>109</v>
      </c>
      <c r="L23" s="2">
        <f>TableauD16[[#This Row],[Temps prévu]]-TableauD16[[#This Row],[Heures réalisées cumul]]</f>
        <v>2477.7253999999998</v>
      </c>
    </row>
    <row r="24" spans="4:12" x14ac:dyDescent="0.55000000000000004">
      <c r="D24" s="1" t="s">
        <v>55</v>
      </c>
      <c r="E24" s="1" t="s">
        <v>57</v>
      </c>
      <c r="F24" s="1" t="s">
        <v>58</v>
      </c>
      <c r="G24" s="1" t="s">
        <v>4</v>
      </c>
      <c r="H24" s="1" t="s">
        <v>56</v>
      </c>
      <c r="I24" s="2">
        <v>373</v>
      </c>
      <c r="J24" s="2">
        <v>13</v>
      </c>
      <c r="K24" s="2">
        <v>13</v>
      </c>
      <c r="L24" s="2">
        <f>TableauD16[[#This Row],[Temps prévu]]-TableauD16[[#This Row],[Heures réalisées cumul]]</f>
        <v>360</v>
      </c>
    </row>
    <row r="25" spans="4:12" x14ac:dyDescent="0.55000000000000004">
      <c r="D25" s="1" t="s">
        <v>55</v>
      </c>
      <c r="E25" s="1" t="s">
        <v>59</v>
      </c>
      <c r="F25" s="1" t="s">
        <v>36</v>
      </c>
      <c r="G25" s="1" t="s">
        <v>4</v>
      </c>
      <c r="H25" s="1" t="s">
        <v>56</v>
      </c>
      <c r="I25" s="2">
        <v>238.5</v>
      </c>
      <c r="J25" s="2">
        <v>30.999999999999996</v>
      </c>
      <c r="K25" s="2">
        <v>30.999999999999996</v>
      </c>
      <c r="L25" s="2">
        <f>TableauD16[[#This Row],[Temps prévu]]-TableauD16[[#This Row],[Heures réalisées cumul]]</f>
        <v>207.5</v>
      </c>
    </row>
    <row r="26" spans="4:12" x14ac:dyDescent="0.55000000000000004">
      <c r="D26" s="1" t="s">
        <v>55</v>
      </c>
      <c r="E26" s="1" t="s">
        <v>60</v>
      </c>
      <c r="F26" s="1" t="s">
        <v>61</v>
      </c>
      <c r="G26" s="1" t="s">
        <v>4</v>
      </c>
      <c r="H26" s="1" t="s">
        <v>56</v>
      </c>
      <c r="I26" s="2">
        <v>100.5</v>
      </c>
      <c r="J26" s="2">
        <v>84.000000000000014</v>
      </c>
      <c r="K26" s="2">
        <v>84.000000000000014</v>
      </c>
      <c r="L26" s="2">
        <f>TableauD16[[#This Row],[Temps prévu]]-TableauD16[[#This Row],[Heures réalisées cumul]]</f>
        <v>16.499999999999986</v>
      </c>
    </row>
    <row r="27" spans="4:12" x14ac:dyDescent="0.55000000000000004">
      <c r="I27" s="2">
        <f>SUBTOTAL(109,TableauD16[Temps prévu])</f>
        <v>8849.8907999999992</v>
      </c>
      <c r="J27" s="2">
        <f>SUBTOTAL(109,TableauD16[Heures réalisées période])</f>
        <v>492</v>
      </c>
      <c r="K27" s="2">
        <f>SUBTOTAL(109,TableauD16[Heures réalisées cumul])</f>
        <v>492</v>
      </c>
      <c r="L27" s="2">
        <f>SUBTOTAL(109,TableauD16[Heures restantes])</f>
        <v>8357.8907999999992</v>
      </c>
    </row>
  </sheetData>
  <phoneticPr fontId="4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8C08-602A-4765-B9FA-31F9AA6A12B6}">
  <dimension ref="A1:M17"/>
  <sheetViews>
    <sheetView zoomScale="85" zoomScaleNormal="85" workbookViewId="0"/>
  </sheetViews>
  <sheetFormatPr baseColWidth="10" defaultRowHeight="14.4" x14ac:dyDescent="0.55000000000000004"/>
  <cols>
    <col min="1" max="1" width="21.26171875" bestFit="1" customWidth="1"/>
    <col min="2" max="2" width="23.68359375" customWidth="1"/>
    <col min="3" max="3" width="25.41796875" customWidth="1"/>
    <col min="4" max="4" width="47.26171875" bestFit="1" customWidth="1"/>
    <col min="5" max="5" width="23.83984375" bestFit="1" customWidth="1"/>
    <col min="6" max="6" width="7.41796875" bestFit="1" customWidth="1"/>
    <col min="7" max="7" width="12.578125" bestFit="1" customWidth="1"/>
    <col min="8" max="12" width="7.41796875" bestFit="1" customWidth="1"/>
    <col min="13" max="13" width="12.578125" bestFit="1" customWidth="1"/>
    <col min="14" max="143" width="7.15625" bestFit="1" customWidth="1"/>
    <col min="144" max="144" width="9.26171875" bestFit="1" customWidth="1"/>
    <col min="145" max="185" width="7.15625" bestFit="1" customWidth="1"/>
    <col min="186" max="186" width="6.41796875" bestFit="1" customWidth="1"/>
    <col min="187" max="187" width="13.41796875" bestFit="1" customWidth="1"/>
  </cols>
  <sheetData>
    <row r="1" spans="1:13" ht="15.6" x14ac:dyDescent="0.6">
      <c r="A1" s="3" t="s">
        <v>27</v>
      </c>
      <c r="B1" s="9" t="s">
        <v>32</v>
      </c>
    </row>
    <row r="2" spans="1:13" ht="15.6" x14ac:dyDescent="0.6">
      <c r="A2" s="3" t="s">
        <v>26</v>
      </c>
      <c r="B2" s="9" t="s">
        <v>5</v>
      </c>
    </row>
    <row r="3" spans="1:13" ht="15.6" x14ac:dyDescent="0.6">
      <c r="A3" s="3" t="s">
        <v>28</v>
      </c>
      <c r="B3" s="4" t="s">
        <v>51</v>
      </c>
    </row>
    <row r="9" spans="1:13" x14ac:dyDescent="0.55000000000000004">
      <c r="D9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1,G=0,T=0,P=0,O=NF='Texte'_B='0'_U='0'_I='0'_FN='Calibri'_FS='10'_FC='#000000'_BC='#FFFFFF'_AH='1'_AV='1'_Br=[]_BrS='0'_BrC='#FFFFFF'_WpT='0':E=0,S=2"&amp;",G=0,T=0,P=0,O=NF='Texte'_B='0'_U='0'_I='0'_FN='Calibri'_FS='10'_FC='#000000'_BC='#FFFFFF'_AH='1'_AV='1'_Br=[]_BrS='0'_BrC='#FFFFFF'_WpT='0':E=0,S=1005|3,G=0,T=0,P=0,O=NF='Texte'_B='0'_U='0'_I='0'_FN='Calibri'_FS='10'_FC"&amp;"='#000000'_BC='#FFFFFF'_AH='1'_AV='1'_Br=[]_BrS='0'_BrC='#FFFFFF'_WpT='0':E=0,S=19,G=0,T=0,P=0,O=NF='Texte'_B='0'_U='0'_I='0'_FN='Calibri'_FS='10'_FC='#000000'_BC='#FFFFFF'_AH='1'_AV='1'_Br=[]_BrS='0'_BrC='#FFFFFF'_WpT='"&amp;"0':E=1,S=6,G=0,T=0,P=0,O=NF='Nombre'_B='0'_U='0'_I='0'_FN='Calibri'_FS='10'_FC='#000000'_BC='#FFFFFF'_AH='3'_AV='1'_Br=[]_BrS='0'_BrC='#FFFFFF'_WpT='0':E=0,S=23,G=0,T=0,P=0,O=NF='Date'_B='0'_U='0'_I='0'_FN='Calibri'_FS='"&amp;"10'_FC='#000000'_BC='#FFFFFF'_AH='1'_AV='1'_Br=[]_BrS='0'_BrC='#FFFFFF'_WpT='0':@R=A,S=5,V={0}:R=B,S=1,V={1}:R=C,S=19,V={2}:",$B$2,$B$1,$B$3)</f>
        <v/>
      </c>
    </row>
    <row r="10" spans="1:13" x14ac:dyDescent="0.55000000000000004">
      <c r="D10" s="5" t="s">
        <v>12</v>
      </c>
      <c r="E10" s="5" t="s">
        <v>11</v>
      </c>
    </row>
    <row r="11" spans="1:13" x14ac:dyDescent="0.55000000000000004">
      <c r="D11" s="5" t="s">
        <v>9</v>
      </c>
      <c r="E11">
        <v>201710</v>
      </c>
      <c r="F11">
        <v>201711</v>
      </c>
      <c r="G11" t="s">
        <v>10</v>
      </c>
      <c r="J11" s="5"/>
      <c r="K11" s="5"/>
      <c r="L11" s="5"/>
      <c r="M11" s="5"/>
    </row>
    <row r="12" spans="1:13" x14ac:dyDescent="0.55000000000000004">
      <c r="D12" s="6" t="s">
        <v>32</v>
      </c>
      <c r="E12" s="8">
        <v>69</v>
      </c>
      <c r="F12" s="8">
        <v>109</v>
      </c>
      <c r="G12" s="8">
        <v>178</v>
      </c>
    </row>
    <row r="13" spans="1:13" x14ac:dyDescent="0.55000000000000004">
      <c r="D13" s="7" t="s">
        <v>34</v>
      </c>
      <c r="E13" s="8">
        <v>69</v>
      </c>
      <c r="F13" s="8"/>
      <c r="G13" s="8">
        <v>69</v>
      </c>
    </row>
    <row r="14" spans="1:13" x14ac:dyDescent="0.55000000000000004">
      <c r="D14" s="10" t="s">
        <v>33</v>
      </c>
      <c r="E14" s="8">
        <v>69</v>
      </c>
      <c r="F14" s="8"/>
      <c r="G14" s="8">
        <v>69</v>
      </c>
    </row>
    <row r="15" spans="1:13" x14ac:dyDescent="0.55000000000000004">
      <c r="D15" s="7" t="s">
        <v>36</v>
      </c>
      <c r="E15" s="8"/>
      <c r="F15" s="8">
        <v>109</v>
      </c>
      <c r="G15" s="8">
        <v>109</v>
      </c>
    </row>
    <row r="16" spans="1:13" x14ac:dyDescent="0.55000000000000004">
      <c r="D16" s="10" t="s">
        <v>35</v>
      </c>
      <c r="E16" s="8"/>
      <c r="F16" s="8">
        <v>109</v>
      </c>
      <c r="G16" s="8">
        <v>109</v>
      </c>
    </row>
    <row r="17" spans="4:7" x14ac:dyDescent="0.55000000000000004">
      <c r="D17" s="6" t="s">
        <v>10</v>
      </c>
      <c r="E17" s="8">
        <v>69</v>
      </c>
      <c r="F17" s="8">
        <v>109</v>
      </c>
      <c r="G17" s="8">
        <v>178</v>
      </c>
    </row>
  </sheetData>
  <phoneticPr fontId="4" type="noConversion"/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134F-F5A8-4B29-99CE-F21A0A8383F6}">
  <sheetPr codeName="Feuil2"/>
  <dimension ref="A1:K31"/>
  <sheetViews>
    <sheetView workbookViewId="0">
      <selection activeCell="A2" sqref="A2"/>
    </sheetView>
  </sheetViews>
  <sheetFormatPr baseColWidth="10" defaultRowHeight="14.4" x14ac:dyDescent="0.55000000000000004"/>
  <cols>
    <col min="1" max="1" width="17.578125" customWidth="1"/>
    <col min="2" max="2" width="40" bestFit="1" customWidth="1"/>
    <col min="3" max="3" width="17" bestFit="1" customWidth="1"/>
    <col min="5" max="5" width="15.578125" customWidth="1"/>
    <col min="10" max="10" width="31.83984375" bestFit="1" customWidth="1"/>
    <col min="11" max="11" width="18.83984375" bestFit="1" customWidth="1"/>
  </cols>
  <sheetData>
    <row r="1" spans="1:4" ht="15.6" x14ac:dyDescent="0.6">
      <c r="A1" s="3" t="s">
        <v>27</v>
      </c>
      <c r="B1" s="9" t="s">
        <v>32</v>
      </c>
    </row>
    <row r="2" spans="1:4" ht="15.6" x14ac:dyDescent="0.6">
      <c r="A2" s="3" t="s">
        <v>26</v>
      </c>
      <c r="B2" s="9" t="s">
        <v>5</v>
      </c>
    </row>
    <row r="3" spans="1:4" ht="15.6" x14ac:dyDescent="0.6">
      <c r="A3" s="3" t="s">
        <v>28</v>
      </c>
      <c r="B3" s="4" t="s">
        <v>5</v>
      </c>
      <c r="D3" t="str">
        <f>_xll.Assistant.XL.RIK_AG("INF53_0_0_0_0_0_0_D=0x0;INF04@E=0,S=1,G=0,T=0_0,P=-1@E=1,S=9@@@R=A,S=12,V={0}:R=B,S=13,V={1}:R=A,S=5,V={2}:",$B$1,$B$2,$B$3)</f>
        <v/>
      </c>
    </row>
    <row r="5" spans="1:4" ht="15" customHeight="1" x14ac:dyDescent="0.55000000000000004"/>
    <row r="20" spans="2:11" x14ac:dyDescent="0.55000000000000004">
      <c r="B20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4,G=0,T=0,P=0,O=NF='Texte'_B='0'_U='0'_I='0'_FN='Calibri'_FS='10'_FC='#000000'_BC='#FFFFFF'_AH='1'_AV='1'_Br=[]_BrS='0'_BrC='#FFFFFF'_WpT='0':E=0,S=1"&amp;"3,G=0,T=0,P=0,O=NF='Texte'_B='0'_U='0'_I='0'_FN='Calibri'_FS='10'_FC='#000000'_BC='#FFFFFF'_AH='1'_AV='1'_Br=[]_BrS='0'_BrC='#FFFFFF'_WpT='0':E=0,S=7,G=0,T=0,P=0,O=NF='Texte'_B='0'_U='0'_I='0'_FN='Calibri'_FS='10'_FC='#0"&amp;"00000'_BC='#FFFFFF'_AH='1'_AV='1'_Br=[]_BrS='0'_BrC='#FFFFFF'_WpT='0':E=0,S=14,G=0,T=0,P=0,O=NF='Texte'_B='0'_U='0'_I='0'_FN='Calibri'_FS='10'_FC='#000000'_BC='#FFFFFF'_AH='1'_AV='1'_Br=[]_BrS='0'_BrC='#FFFFFF'_WpT='0':E"&amp;"=0,S=3,G=0,T=0,P=0,O=NF='Texte'_B='0'_U='0'_I='0'_FN='Calibri'_FS='10'_FC='#000000'_BC='#FFFFFF'_AH='1'_AV='1'_Br=[]_BrS='0'_BrC='#FFFFFF'_WpT='0':E=0,S=6,G=0,T=0,P=0,O=NF='Texte'_B='0'_U='0'_I='0'_FN='Calibri'_FS='10'_F"&amp;"C='#000000'_BC='#FFFFFF'_AH='1'_AV='1'_Br=[]_BrS='0'_BrC='#FFFFFF'_WpT='0':E=0,S=10,G=0,T=0,P=0,O=NF='Texte'_B='0'_U='0'_I='0'_FN='Calibri'_FS='10'_FC='#000000'_BC='#FFFFFF'_AH='1'_AV='1'_Br=[]_BrS='0'_BrC='#FFFFFF'_WpT="&amp;"'0':E=0,S=1,G=0,T=0,P=0,O=NF='Texte'_B='0'_U='0'_I='0'_FN='Calibri'_FS='10'_FC='#000000'_BC='#FFFFFF'_AH='1'_AV='1'_Br=[]_BrS='0'_BrC='#FFFFFF'_WpT='0':E=0,S=8,G=0,T=0,P=0,O=NF='Texte'_B='0'_U='0'_I='0'_FN='Calibri'_FS='"&amp;"10'_FC='#000000'_BC='#FFFFFF'_AH='1'_AV='1'_Br=[]_BrS='0'_BrC='#FFFFFF'_WpT='0':E=1,S=9,G=0,T=0,P=0,O=NF='Nombre'_B='0'_U='0'_I='0'_FN='Calibri'_FS='10'_FC='#000000'_BC='#FFFFFF'_AH='3'_AV='1'_Br=[]_BrS='0'_BrC='#FFFFFF'"&amp;"_WpT='0':@R=A,S=12,V={0}:R=B,S=13,V={1}:R=C,S=5,V={2}:",B$1,B$2,B$3)</f>
        <v/>
      </c>
    </row>
    <row r="21" spans="2:11" x14ac:dyDescent="0.55000000000000004">
      <c r="B21" s="5" t="s">
        <v>15</v>
      </c>
      <c r="C21" s="5" t="s">
        <v>16</v>
      </c>
      <c r="D21" s="5" t="s">
        <v>17</v>
      </c>
      <c r="E21" s="5" t="s">
        <v>30</v>
      </c>
      <c r="F21" s="5" t="s">
        <v>18</v>
      </c>
      <c r="G21" s="5" t="s">
        <v>21</v>
      </c>
      <c r="H21" s="5" t="s">
        <v>19</v>
      </c>
      <c r="I21" s="5" t="s">
        <v>22</v>
      </c>
      <c r="J21" s="5" t="s">
        <v>20</v>
      </c>
      <c r="K21" t="s">
        <v>14</v>
      </c>
    </row>
    <row r="22" spans="2:11" x14ac:dyDescent="0.55000000000000004">
      <c r="B22" t="s">
        <v>33</v>
      </c>
      <c r="C22" t="s">
        <v>44</v>
      </c>
      <c r="D22" t="s">
        <v>34</v>
      </c>
      <c r="E22">
        <v>2017</v>
      </c>
      <c r="F22">
        <v>10</v>
      </c>
      <c r="G22" t="s">
        <v>25</v>
      </c>
      <c r="H22" t="s">
        <v>23</v>
      </c>
      <c r="I22" t="s">
        <v>24</v>
      </c>
      <c r="J22" t="s">
        <v>13</v>
      </c>
      <c r="K22" s="8">
        <v>69</v>
      </c>
    </row>
    <row r="23" spans="2:11" x14ac:dyDescent="0.55000000000000004">
      <c r="G23" t="s">
        <v>45</v>
      </c>
      <c r="H23" t="s">
        <v>23</v>
      </c>
      <c r="I23" t="s">
        <v>46</v>
      </c>
      <c r="J23" t="s">
        <v>42</v>
      </c>
      <c r="K23" s="8">
        <v>2</v>
      </c>
    </row>
    <row r="24" spans="2:11" x14ac:dyDescent="0.55000000000000004">
      <c r="B24" t="s">
        <v>47</v>
      </c>
      <c r="K24" s="8">
        <v>71</v>
      </c>
    </row>
    <row r="25" spans="2:11" x14ac:dyDescent="0.55000000000000004">
      <c r="B25" t="s">
        <v>35</v>
      </c>
      <c r="C25" t="s">
        <v>48</v>
      </c>
      <c r="D25" t="s">
        <v>36</v>
      </c>
      <c r="E25">
        <v>2017</v>
      </c>
      <c r="F25">
        <v>11</v>
      </c>
      <c r="G25" t="s">
        <v>25</v>
      </c>
      <c r="H25" t="s">
        <v>23</v>
      </c>
      <c r="I25" t="s">
        <v>24</v>
      </c>
      <c r="J25" t="s">
        <v>13</v>
      </c>
      <c r="K25" s="8">
        <v>108</v>
      </c>
    </row>
    <row r="26" spans="2:11" x14ac:dyDescent="0.55000000000000004">
      <c r="G26" t="s">
        <v>49</v>
      </c>
      <c r="H26" t="s">
        <v>23</v>
      </c>
      <c r="I26" t="s">
        <v>24</v>
      </c>
      <c r="J26" t="s">
        <v>43</v>
      </c>
      <c r="K26" s="8">
        <v>1</v>
      </c>
    </row>
    <row r="27" spans="2:11" x14ac:dyDescent="0.55000000000000004">
      <c r="B27" t="s">
        <v>50</v>
      </c>
      <c r="K27" s="8">
        <v>109</v>
      </c>
    </row>
    <row r="28" spans="2:11" x14ac:dyDescent="0.55000000000000004">
      <c r="B28" t="s">
        <v>39</v>
      </c>
      <c r="C28" t="s">
        <v>52</v>
      </c>
      <c r="D28" t="s">
        <v>38</v>
      </c>
      <c r="E28">
        <v>2019</v>
      </c>
      <c r="F28">
        <v>9</v>
      </c>
      <c r="G28" t="s">
        <v>25</v>
      </c>
      <c r="H28" t="s">
        <v>23</v>
      </c>
      <c r="I28" t="s">
        <v>24</v>
      </c>
      <c r="J28" t="s">
        <v>13</v>
      </c>
      <c r="K28" s="8">
        <v>8</v>
      </c>
    </row>
    <row r="29" spans="2:11" x14ac:dyDescent="0.55000000000000004">
      <c r="G29" t="s">
        <v>45</v>
      </c>
      <c r="H29" t="s">
        <v>23</v>
      </c>
      <c r="I29" t="s">
        <v>46</v>
      </c>
      <c r="J29" t="s">
        <v>42</v>
      </c>
      <c r="K29" s="8">
        <v>1</v>
      </c>
    </row>
    <row r="30" spans="2:11" x14ac:dyDescent="0.55000000000000004">
      <c r="B30" t="s">
        <v>53</v>
      </c>
      <c r="K30" s="8">
        <v>9</v>
      </c>
    </row>
    <row r="31" spans="2:11" x14ac:dyDescent="0.55000000000000004">
      <c r="B31" t="s">
        <v>10</v>
      </c>
      <c r="K31" s="8">
        <v>189</v>
      </c>
    </row>
  </sheetData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980C-D28A-4F77-A456-1619E866C388}">
  <dimension ref="A1:H25"/>
  <sheetViews>
    <sheetView workbookViewId="0"/>
  </sheetViews>
  <sheetFormatPr baseColWidth="10" defaultRowHeight="14.4" x14ac:dyDescent="0.55000000000000004"/>
  <cols>
    <col min="1" max="1" width="14.68359375" bestFit="1" customWidth="1"/>
    <col min="2" max="2" width="44.15625" bestFit="1" customWidth="1"/>
    <col min="3" max="3" width="23.83984375" bestFit="1" customWidth="1"/>
    <col min="4" max="4" width="7.26171875" bestFit="1" customWidth="1"/>
    <col min="5" max="5" width="10" bestFit="1" customWidth="1"/>
    <col min="6" max="6" width="7.26171875" bestFit="1" customWidth="1"/>
    <col min="7" max="7" width="10" bestFit="1" customWidth="1"/>
    <col min="8" max="8" width="12.578125" bestFit="1" customWidth="1"/>
    <col min="9" max="9" width="11.26171875" bestFit="1" customWidth="1"/>
    <col min="10" max="14" width="7" bestFit="1" customWidth="1"/>
    <col min="15" max="15" width="9.83984375" bestFit="1" customWidth="1"/>
    <col min="16" max="18" width="7" bestFit="1" customWidth="1"/>
    <col min="19" max="20" width="8" bestFit="1" customWidth="1"/>
    <col min="21" max="21" width="7" bestFit="1" customWidth="1"/>
    <col min="22" max="24" width="8" bestFit="1" customWidth="1"/>
    <col min="25" max="26" width="7" bestFit="1" customWidth="1"/>
    <col min="27" max="27" width="8" bestFit="1" customWidth="1"/>
    <col min="28" max="28" width="9.83984375" bestFit="1" customWidth="1"/>
    <col min="29" max="33" width="7" bestFit="1" customWidth="1"/>
    <col min="34" max="38" width="8" bestFit="1" customWidth="1"/>
    <col min="39" max="39" width="7" bestFit="1" customWidth="1"/>
    <col min="40" max="40" width="8" bestFit="1" customWidth="1"/>
    <col min="41" max="41" width="9.83984375" bestFit="1" customWidth="1"/>
    <col min="42" max="42" width="12.578125" bestFit="1" customWidth="1"/>
  </cols>
  <sheetData>
    <row r="1" spans="1:8" ht="15.6" x14ac:dyDescent="0.6">
      <c r="A1" s="3" t="s">
        <v>27</v>
      </c>
      <c r="B1" s="9" t="s">
        <v>32</v>
      </c>
    </row>
    <row r="2" spans="1:8" ht="15.6" x14ac:dyDescent="0.6">
      <c r="A2" s="3" t="s">
        <v>26</v>
      </c>
      <c r="B2" s="9" t="s">
        <v>5</v>
      </c>
      <c r="D2" t="str">
        <f>_xll.Assistant.XL.RIK_AG("INF53_0_0_0_0_0_0_D=0x0;INF04@E=0,S=5,G=0,T=0_0,P=-1@E=1,S=9@E=0,S=1,G=0,T=0_0,P=-1@@R=A,S=13,V={0}:R=B,S=5,V={1}:R=A,S=12,V={2}:",$B$2,$B$3,$B$1)</f>
        <v/>
      </c>
    </row>
    <row r="3" spans="1:8" ht="15.6" x14ac:dyDescent="0.6">
      <c r="A3" s="3" t="s">
        <v>28</v>
      </c>
      <c r="B3" s="4" t="s">
        <v>5</v>
      </c>
    </row>
    <row r="12" spans="1:8" x14ac:dyDescent="0.55000000000000004">
      <c r="B12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14,G=0,T=0,P=0,O=NF='Texte'_B='0'_U='0'_I='0'_FN='Calibri'_FS='10'_FC='#000000'_BC='#FFFFFF'_AH='1'_AV='1'_Br=[]_BrS='0'_BrC='#FFFFFF'_WpT='0':E=0,S="&amp;"13,G=1_0_0_F=B='1'_U='0'_I='0'_FN='Calibri'_FS='10'_FC='#000000'_BC='#FFFFFF'_AH='1'_AV='1'_Br=[$top-$bottom]_BrS='1'_BrC='#778899'_C=Code chantier_1_1_F=B='1'_U='0'_I='0'_FN='Calibri'_FS='10'_FC='#000000'_BC='#FFFFFF'_A"&amp;"H='1'_AV='1'_Br=[$top-$bottom]_BrS='1'_BrC='#778899'_C=Code chantier,T=0,P=0,O=NF='Texte'_B='0'_U='0'_I='0'_FN='Calibri'_FS='10'_FC='#000000'_BC='#FFFFFF'_AH='1'_AV='1'_Br=[]_BrS='0'_BrC='#FFFFFF'_WpT='0':E=0,S=10,G=0,T="&amp;"0,P=0,O=NF='Texte'_B='0'_U='0'_I='0'_FN='Calibri'_FS='10'_FC='#000000'_BC='#FFFFFF'_AH='1'_AV='1'_Br=[]_BrS='0'_BrC='#FFFFFF'_WpT='0':E=0,S=3,G=0,T=0,P=0,O=NF='Texte'_B='0'_U='0'_I='0'_FN='Calibri'_FS='10'_FC='#000000'_B"&amp;"C='#FFFFFF'_AH='1'_AV='1'_Br=[]_BrS='0'_BrC='#FFFFFF'_WpT='0':E=0,S=4,G=0,T=0,P=0,O=NF='Texte'_B='0'_U='0'_I='0'_FN='Calibri'_FS='10'_FC='#000000'_BC='#FFFFFF'_AH='1'_AV='1'_Br=[]_BrS='0'_BrC='#FFFFFF'_WpT='0':E=0,S=6,G="&amp;"0,T=0,P=0,O=NF='Texte'_B='0'_U='0'_I='0'_FN='Calibri'_FS='10'_FC='#000000'_BC='#FFFFFF'_AH='1'_AV='1'_Br=[]_BrS='0'_BrC='#FFFFFF'_WpT='0':E=0,S=1,G=0,T=0,P=0,O=NF='Texte'_B='0'_U='0'_I='0'_FN='Calibri'_FS='10'_FC='#00000"&amp;"0'_BC='#FFFFFF'_AH='1'_AV='1'_Br=[]_BrS='0'_BrC='#FFFFFF'_WpT='0':E=0,S=7,G=0,T=0,P=0,O=NF='Texte'_B='0'_U='0'_I='0'_FN='Calibri'_FS='10'_FC='#000000'_BC='#FFFFFF'_AH='1'_AV='1'_Br=[]_BrS='0'_BrC='#FFFFFF'_WpT='0':E=0,S="&amp;"8,G=0,T=0,P=0,O=NF='Texte'_B='0'_U='0'_I='0'_FN='Calibri'_FS='10'_FC='#000000'_BC='#FFFFFF'_AH='1'_AV='1'_Br=[]_BrS='0'_BrC='#FFFFFF'_WpT='0':E=1,S=9,G=0,T=0,P=0,O=NF='Nombre'_B='0'_U='0'_I='0'_FN='Calibri'_FS='10'_FC='#"&amp;"000000'_BC='#FFFFFF'_AH='3'_AV='1'_Br=[]_BrS='0'_BrC='#FFFFFF'_WpT='0':E=0,S=5,G=0,T=0,P=0,O=NF='Texte'_B='0'_U='0'_I='0'_FN='Calibri'_FS='10'_FC='#000000'_BC='#FFFFFF'_AH='1'_AV='1'_Br=[]_BrS='0'_BrC='#FFFFFF'_WpT='0':@"&amp;"R=A,S=12,V={0}:R=B,S=13,V={1}:R=C,S=5,V={2}:",B$1,B$2,B$3)</f>
        <v/>
      </c>
    </row>
    <row r="13" spans="1:8" x14ac:dyDescent="0.55000000000000004">
      <c r="B13" s="5" t="s">
        <v>14</v>
      </c>
      <c r="C13" s="5" t="s">
        <v>11</v>
      </c>
    </row>
    <row r="14" spans="1:8" x14ac:dyDescent="0.55000000000000004">
      <c r="C14">
        <v>2017</v>
      </c>
      <c r="E14" t="s">
        <v>40</v>
      </c>
      <c r="F14">
        <v>2019</v>
      </c>
      <c r="G14" t="s">
        <v>41</v>
      </c>
      <c r="H14" t="s">
        <v>10</v>
      </c>
    </row>
    <row r="15" spans="1:8" x14ac:dyDescent="0.55000000000000004">
      <c r="B15" s="5" t="s">
        <v>9</v>
      </c>
      <c r="C15">
        <v>201710</v>
      </c>
      <c r="D15">
        <v>201711</v>
      </c>
      <c r="F15">
        <v>201909</v>
      </c>
    </row>
    <row r="16" spans="1:8" x14ac:dyDescent="0.55000000000000004">
      <c r="B16" s="6" t="s">
        <v>33</v>
      </c>
      <c r="C16" s="8">
        <v>71</v>
      </c>
      <c r="D16" s="8"/>
      <c r="E16" s="8">
        <v>71</v>
      </c>
      <c r="F16" s="8"/>
      <c r="G16" s="8"/>
      <c r="H16" s="8">
        <v>71</v>
      </c>
    </row>
    <row r="17" spans="2:8" x14ac:dyDescent="0.55000000000000004">
      <c r="B17" s="7" t="s">
        <v>13</v>
      </c>
      <c r="C17" s="8">
        <v>69</v>
      </c>
      <c r="D17" s="8"/>
      <c r="E17" s="8">
        <v>69</v>
      </c>
      <c r="F17" s="8"/>
      <c r="G17" s="8"/>
      <c r="H17" s="8">
        <v>69</v>
      </c>
    </row>
    <row r="18" spans="2:8" x14ac:dyDescent="0.55000000000000004">
      <c r="B18" s="7" t="s">
        <v>42</v>
      </c>
      <c r="C18" s="8">
        <v>2</v>
      </c>
      <c r="D18" s="8"/>
      <c r="E18" s="8">
        <v>2</v>
      </c>
      <c r="F18" s="8"/>
      <c r="G18" s="8"/>
      <c r="H18" s="8">
        <v>2</v>
      </c>
    </row>
    <row r="19" spans="2:8" x14ac:dyDescent="0.55000000000000004">
      <c r="B19" s="6" t="s">
        <v>35</v>
      </c>
      <c r="C19" s="8"/>
      <c r="D19" s="8">
        <v>109</v>
      </c>
      <c r="E19" s="8">
        <v>109</v>
      </c>
      <c r="F19" s="8"/>
      <c r="G19" s="8"/>
      <c r="H19" s="8">
        <v>109</v>
      </c>
    </row>
    <row r="20" spans="2:8" x14ac:dyDescent="0.55000000000000004">
      <c r="B20" s="7" t="s">
        <v>43</v>
      </c>
      <c r="C20" s="8"/>
      <c r="D20" s="8">
        <v>1</v>
      </c>
      <c r="E20" s="8">
        <v>1</v>
      </c>
      <c r="F20" s="8"/>
      <c r="G20" s="8"/>
      <c r="H20" s="8">
        <v>1</v>
      </c>
    </row>
    <row r="21" spans="2:8" x14ac:dyDescent="0.55000000000000004">
      <c r="B21" s="7" t="s">
        <v>13</v>
      </c>
      <c r="C21" s="8"/>
      <c r="D21" s="8">
        <v>108</v>
      </c>
      <c r="E21" s="8">
        <v>108</v>
      </c>
      <c r="F21" s="8"/>
      <c r="G21" s="8"/>
      <c r="H21" s="8">
        <v>108</v>
      </c>
    </row>
    <row r="22" spans="2:8" x14ac:dyDescent="0.55000000000000004">
      <c r="B22" s="6" t="s">
        <v>39</v>
      </c>
      <c r="C22" s="8"/>
      <c r="D22" s="8"/>
      <c r="E22" s="8"/>
      <c r="F22" s="8">
        <v>9</v>
      </c>
      <c r="G22" s="8">
        <v>9</v>
      </c>
      <c r="H22" s="8">
        <v>9</v>
      </c>
    </row>
    <row r="23" spans="2:8" x14ac:dyDescent="0.55000000000000004">
      <c r="B23" s="7" t="s">
        <v>13</v>
      </c>
      <c r="C23" s="8"/>
      <c r="D23" s="8"/>
      <c r="E23" s="8"/>
      <c r="F23" s="8">
        <v>8</v>
      </c>
      <c r="G23" s="8">
        <v>8</v>
      </c>
      <c r="H23" s="8">
        <v>8</v>
      </c>
    </row>
    <row r="24" spans="2:8" x14ac:dyDescent="0.55000000000000004">
      <c r="B24" s="7" t="s">
        <v>42</v>
      </c>
      <c r="C24" s="8"/>
      <c r="D24" s="8"/>
      <c r="E24" s="8"/>
      <c r="F24" s="8">
        <v>1</v>
      </c>
      <c r="G24" s="8">
        <v>1</v>
      </c>
      <c r="H24" s="8">
        <v>1</v>
      </c>
    </row>
    <row r="25" spans="2:8" x14ac:dyDescent="0.55000000000000004">
      <c r="B25" s="6" t="s">
        <v>10</v>
      </c>
      <c r="C25" s="8">
        <v>71</v>
      </c>
      <c r="D25" s="8">
        <v>109</v>
      </c>
      <c r="E25" s="8">
        <v>180</v>
      </c>
      <c r="F25" s="8">
        <v>9</v>
      </c>
      <c r="G25" s="8">
        <v>9</v>
      </c>
      <c r="H25" s="8">
        <v>189</v>
      </c>
    </row>
  </sheetData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C6D2-7460-47CF-A0E8-AEED87F2D382}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 chantier</vt:lpstr>
      <vt:lpstr>Mensuel chantier</vt:lpstr>
      <vt:lpstr>Synthèse code paie</vt:lpstr>
      <vt:lpstr>Mensuel code paie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2019-07-15T07:40:11Z</dcterms:created>
  <dcterms:modified xsi:type="dcterms:W3CDTF">2019-09-23T17:59:27Z</dcterms:modified>
</cp:coreProperties>
</file>